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Q211" i="1" l="1"/>
  <c r="Q204" i="1"/>
  <c r="Q190" i="1"/>
  <c r="E211" i="1"/>
  <c r="E204" i="1"/>
  <c r="E190" i="1"/>
  <c r="Q159" i="1"/>
  <c r="Q144" i="1"/>
  <c r="E159" i="1"/>
  <c r="E144" i="1"/>
  <c r="Q121" i="1"/>
  <c r="Q115" i="1"/>
  <c r="Q103" i="1"/>
  <c r="E121" i="1"/>
  <c r="E115" i="1"/>
  <c r="E103" i="1"/>
  <c r="E73" i="1"/>
  <c r="E59" i="1"/>
  <c r="Q36" i="1"/>
  <c r="Q15" i="1"/>
  <c r="E36" i="1"/>
  <c r="E15" i="1"/>
</calcChain>
</file>

<file path=xl/sharedStrings.xml><?xml version="1.0" encoding="utf-8"?>
<sst xmlns="http://schemas.openxmlformats.org/spreadsheetml/2006/main" count="1416" uniqueCount="468">
  <si>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</si>
  <si>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</si>
  <si>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</si>
  <si>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</si>
  <si>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</si>
  <si>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 июня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</si>
  <si>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</si>
  <si>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</si>
  <si>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</si>
  <si>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</si>
  <si>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</si>
  <si>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</si>
  <si>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</si>
  <si>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</si>
  <si>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</si>
  <si>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6,08</t>
  </si>
  <si>
    <t>7,68</t>
  </si>
  <si>
    <t>31,70</t>
  </si>
  <si>
    <t>898</t>
  </si>
  <si>
    <t>Каша вязкая молочная из ячневой крупы с маслом</t>
  </si>
  <si>
    <t>180/5</t>
  </si>
  <si>
    <t>27,15</t>
  </si>
  <si>
    <t>(Крупа ячневая, молоко, вода, сахар-песок, соль йод., масло сл.)</t>
  </si>
  <si>
    <t>6,62</t>
  </si>
  <si>
    <t>5,75</t>
  </si>
  <si>
    <t>22,39</t>
  </si>
  <si>
    <t>1 115</t>
  </si>
  <si>
    <t>Бутерброд с сыром на батоне</t>
  </si>
  <si>
    <t>16/30</t>
  </si>
  <si>
    <t>26,15</t>
  </si>
  <si>
    <t>(Сыр, батон в/с БХП)</t>
  </si>
  <si>
    <t>1,51</t>
  </si>
  <si>
    <t>1,13</t>
  </si>
  <si>
    <t>12,61</t>
  </si>
  <si>
    <t>1 066</t>
  </si>
  <si>
    <t>Кофейный напиток злаковый</t>
  </si>
  <si>
    <t>200</t>
  </si>
  <si>
    <t>13,53</t>
  </si>
  <si>
    <t>(Кофейный напиток злаковый, молоко, вода, сахар)</t>
  </si>
  <si>
    <t>14,21</t>
  </si>
  <si>
    <t>14,56</t>
  </si>
  <si>
    <t>66,69</t>
  </si>
  <si>
    <t>Итого</t>
  </si>
  <si>
    <t>66,83</t>
  </si>
  <si>
    <t>Второй завтрак</t>
  </si>
  <si>
    <t>0,88</t>
  </si>
  <si>
    <t>0,25</t>
  </si>
  <si>
    <t>14,25</t>
  </si>
  <si>
    <t>62,77</t>
  </si>
  <si>
    <t>-</t>
  </si>
  <si>
    <t>Сок фруктовый в п/у 125</t>
  </si>
  <si>
    <t>21,24</t>
  </si>
  <si>
    <t>Обед</t>
  </si>
  <si>
    <t>4,57</t>
  </si>
  <si>
    <t>4,97</t>
  </si>
  <si>
    <t>18,04</t>
  </si>
  <si>
    <t>135,19</t>
  </si>
  <si>
    <t>157</t>
  </si>
  <si>
    <t>Суп картофельный с бобовыми, и гренками.</t>
  </si>
  <si>
    <t>180/10</t>
  </si>
  <si>
    <t>10,10</t>
  </si>
  <si>
    <t>(Картофель, горох, лук репч., морковь, масло подс., соль йод., гренки)</t>
  </si>
  <si>
    <t>6,89</t>
  </si>
  <si>
    <t>16,74</t>
  </si>
  <si>
    <t>2,87</t>
  </si>
  <si>
    <t>189,69</t>
  </si>
  <si>
    <t>1 132</t>
  </si>
  <si>
    <t>Гуляш из свинины</t>
  </si>
  <si>
    <t>40/40</t>
  </si>
  <si>
    <t>34,90</t>
  </si>
  <si>
    <t>(Свинина, лук репч., мука, томат.паста, масло подс., соль йод.)</t>
  </si>
  <si>
    <t>5,37</t>
  </si>
  <si>
    <t>4,11</t>
  </si>
  <si>
    <t>32,92</t>
  </si>
  <si>
    <t>190,11</t>
  </si>
  <si>
    <t>632</t>
  </si>
  <si>
    <t>Гарнир каша гречневая рассыпчатая</t>
  </si>
  <si>
    <t>130</t>
  </si>
  <si>
    <t>10,32</t>
  </si>
  <si>
    <t>(Крупа гречневая, вода, масло сл., соль йод.)</t>
  </si>
  <si>
    <t>0,99</t>
  </si>
  <si>
    <t>0,06</t>
  </si>
  <si>
    <t>18,36</t>
  </si>
  <si>
    <t>77,94</t>
  </si>
  <si>
    <t>669</t>
  </si>
  <si>
    <t>Компот из кураги с витамином С.</t>
  </si>
  <si>
    <t>7,75</t>
  </si>
  <si>
    <t>(Курага, сахар-песок, лимон.кислота, аскорб.кислота)</t>
  </si>
  <si>
    <t>1,80</t>
  </si>
  <si>
    <t>0,24</t>
  </si>
  <si>
    <t>12,24</t>
  </si>
  <si>
    <t>58,32</t>
  </si>
  <si>
    <t>Хлеб пшеничный йодированный БХП</t>
  </si>
  <si>
    <t>24</t>
  </si>
  <si>
    <t>2,50</t>
  </si>
  <si>
    <t>19,63</t>
  </si>
  <si>
    <t>26,11</t>
  </si>
  <si>
    <t>84,43</t>
  </si>
  <si>
    <t>651,25</t>
  </si>
  <si>
    <t>65,57</t>
  </si>
  <si>
    <t>Полдник</t>
  </si>
  <si>
    <t>4,62</t>
  </si>
  <si>
    <t>3,99</t>
  </si>
  <si>
    <t>15,80</t>
  </si>
  <si>
    <t>518</t>
  </si>
  <si>
    <t>Суп молочный с вермишелью</t>
  </si>
  <si>
    <t>25,85</t>
  </si>
  <si>
    <t>(Вермишель, вода, молоко, масло сл., сахар-песок, соль йод.)</t>
  </si>
  <si>
    <t>0,00</t>
  </si>
  <si>
    <t>9,08</t>
  </si>
  <si>
    <t>36,32</t>
  </si>
  <si>
    <t>663</t>
  </si>
  <si>
    <t>Чай с сахаром</t>
  </si>
  <si>
    <t>1,90</t>
  </si>
  <si>
    <t>(Чай, сахар, вода)</t>
  </si>
  <si>
    <t>1,88</t>
  </si>
  <si>
    <t>12,75</t>
  </si>
  <si>
    <t>25</t>
  </si>
  <si>
    <t>2,61</t>
  </si>
  <si>
    <t>6,49</t>
  </si>
  <si>
    <t>4,24</t>
  </si>
  <si>
    <t>37,63</t>
  </si>
  <si>
    <t>30,36</t>
  </si>
  <si>
    <t>41,21</t>
  </si>
  <si>
    <t>45,17</t>
  </si>
  <si>
    <t>203,01</t>
  </si>
  <si>
    <t>Всего</t>
  </si>
  <si>
    <t>184,00</t>
  </si>
  <si>
    <t>ДИРЕКТОР</t>
  </si>
  <si>
    <t>А.М. ШАХОВА</t>
  </si>
  <si>
    <t>КАЛЬКУЛЯТОР</t>
  </si>
  <si>
    <t>С.А. БАТУРИНА</t>
  </si>
  <si>
    <t>ЗАВ ПРОИЗВОДСТВОМ</t>
  </si>
  <si>
    <t>На 3 июня 2025 г.</t>
  </si>
  <si>
    <t>5,00</t>
  </si>
  <si>
    <t>2,76</t>
  </si>
  <si>
    <t>25,40</t>
  </si>
  <si>
    <t>146,45</t>
  </si>
  <si>
    <t>850</t>
  </si>
  <si>
    <t>Каша манная молочная жидкая</t>
  </si>
  <si>
    <t>170</t>
  </si>
  <si>
    <t>20,08</t>
  </si>
  <si>
    <t>(Крупа манная, молоко, вода, сахар-песок, соль йод.)</t>
  </si>
  <si>
    <t>2,25</t>
  </si>
  <si>
    <t>0,87</t>
  </si>
  <si>
    <t>15,42</t>
  </si>
  <si>
    <t>78,51</t>
  </si>
  <si>
    <t>Батон БХП</t>
  </si>
  <si>
    <t>30</t>
  </si>
  <si>
    <t>4,89</t>
  </si>
  <si>
    <t>0,02</t>
  </si>
  <si>
    <t>13,47</t>
  </si>
  <si>
    <t>54,30</t>
  </si>
  <si>
    <t>621</t>
  </si>
  <si>
    <t>Чай с вареньем</t>
  </si>
  <si>
    <t>200/20</t>
  </si>
  <si>
    <t>11,77</t>
  </si>
  <si>
    <t>(Чай, варенье, вода)</t>
  </si>
  <si>
    <t>7,31</t>
  </si>
  <si>
    <t>3,65</t>
  </si>
  <si>
    <t>54,29</t>
  </si>
  <si>
    <t>279,26</t>
  </si>
  <si>
    <t>36,74</t>
  </si>
  <si>
    <t>4,86</t>
  </si>
  <si>
    <t>4,50</t>
  </si>
  <si>
    <t>19,44</t>
  </si>
  <si>
    <t>137,70</t>
  </si>
  <si>
    <t>105</t>
  </si>
  <si>
    <t>Снежок (кисломолочный)</t>
  </si>
  <si>
    <t>180</t>
  </si>
  <si>
    <t>30,24</t>
  </si>
  <si>
    <t>4,63</t>
  </si>
  <si>
    <t>7,59</t>
  </si>
  <si>
    <t>8,82</t>
  </si>
  <si>
    <t>122,06</t>
  </si>
  <si>
    <t>1 112</t>
  </si>
  <si>
    <t>Суп-лапша с фрикадельками (г+с)</t>
  </si>
  <si>
    <t>10/180</t>
  </si>
  <si>
    <t>17,14</t>
  </si>
  <si>
    <t>(Фрикадельки мясные, лапша Роллтон, морковь, лук репч., масло подс., соль йод.)</t>
  </si>
  <si>
    <t>11,88</t>
  </si>
  <si>
    <t>7,87</t>
  </si>
  <si>
    <t>5,56</t>
  </si>
  <si>
    <t>140,58</t>
  </si>
  <si>
    <t>1 129</t>
  </si>
  <si>
    <t>Тефтели куриные в соусе</t>
  </si>
  <si>
    <t>60/20</t>
  </si>
  <si>
    <t>35,83</t>
  </si>
  <si>
    <t>(Филе куриное, свинина, лук репч., крупа рисовая, яйцо, соль йод., масло подс., соус белый основной)</t>
  </si>
  <si>
    <t>2,68</t>
  </si>
  <si>
    <t>3,87</t>
  </si>
  <si>
    <t>17,42</t>
  </si>
  <si>
    <t>115,26</t>
  </si>
  <si>
    <t>371</t>
  </si>
  <si>
    <t>Пюре картофельное</t>
  </si>
  <si>
    <t>28,34</t>
  </si>
  <si>
    <t>(Картофель, молоко, масло сл., соль йод.)</t>
  </si>
  <si>
    <t>0,18</t>
  </si>
  <si>
    <t>0,79</t>
  </si>
  <si>
    <t>15,82</t>
  </si>
  <si>
    <t>71,11</t>
  </si>
  <si>
    <t>1 083</t>
  </si>
  <si>
    <t>Напиток из ягоды (облепиха), протертая с сахаром</t>
  </si>
  <si>
    <t>9,55</t>
  </si>
  <si>
    <t>(Облепиха протертая с сахаром, сахар-песок, вода)</t>
  </si>
  <si>
    <t>2,48</t>
  </si>
  <si>
    <t>0,33</t>
  </si>
  <si>
    <t>16,83</t>
  </si>
  <si>
    <t>80,19</t>
  </si>
  <si>
    <t>33</t>
  </si>
  <si>
    <t>3,47</t>
  </si>
  <si>
    <t>21,85</t>
  </si>
  <si>
    <t>20,45</t>
  </si>
  <si>
    <t>64,44</t>
  </si>
  <si>
    <t>529,20</t>
  </si>
  <si>
    <t>94,33</t>
  </si>
  <si>
    <t>5,12</t>
  </si>
  <si>
    <t>5,58</t>
  </si>
  <si>
    <t>41,39</t>
  </si>
  <si>
    <t>236,26</t>
  </si>
  <si>
    <t>338</t>
  </si>
  <si>
    <t>Булочка "Настёна"</t>
  </si>
  <si>
    <t>75</t>
  </si>
  <si>
    <t>19,46</t>
  </si>
  <si>
    <t>(Мука пш. в/с., яйцо, сахар-песок, дрожжи прес., вода, молоко, масло сл., соль йод., повидло, масло подс.)</t>
  </si>
  <si>
    <t>0,04</t>
  </si>
  <si>
    <t>9,19</t>
  </si>
  <si>
    <t>36,92</t>
  </si>
  <si>
    <t>432</t>
  </si>
  <si>
    <t>Чай с лимоном</t>
  </si>
  <si>
    <t>200/4</t>
  </si>
  <si>
    <t>3,23</t>
  </si>
  <si>
    <t>(Чай, сахар, лимон, вода)</t>
  </si>
  <si>
    <t>5,16</t>
  </si>
  <si>
    <t>50,58</t>
  </si>
  <si>
    <t>273,18</t>
  </si>
  <si>
    <t>22,69</t>
  </si>
  <si>
    <t>39,18</t>
  </si>
  <si>
    <t>34,18</t>
  </si>
  <si>
    <t>188,75</t>
  </si>
  <si>
    <t>На 4 июня 2025 г.</t>
  </si>
  <si>
    <t>5,20</t>
  </si>
  <si>
    <t>3,16</t>
  </si>
  <si>
    <t>27,96</t>
  </si>
  <si>
    <t>47</t>
  </si>
  <si>
    <t>Каша молочная  "Дружба"</t>
  </si>
  <si>
    <t>21,09</t>
  </si>
  <si>
    <t>(Крупа пшено, крупа рисовая, молоко, вода, сахар-песок, соль йод.)</t>
  </si>
  <si>
    <t>2,33</t>
  </si>
  <si>
    <t>26,16</t>
  </si>
  <si>
    <t>1 120</t>
  </si>
  <si>
    <t>Бутерброд с джемом на батоне</t>
  </si>
  <si>
    <t>15/30</t>
  </si>
  <si>
    <t>13,81</t>
  </si>
  <si>
    <t>(Джем, батон в/с БХП)</t>
  </si>
  <si>
    <t>1,29</t>
  </si>
  <si>
    <t>1,34</t>
  </si>
  <si>
    <t>2,03</t>
  </si>
  <si>
    <t>603</t>
  </si>
  <si>
    <t>Чай с молоком.</t>
  </si>
  <si>
    <t>190</t>
  </si>
  <si>
    <t>9,90</t>
  </si>
  <si>
    <t>(Чай, молоко, вода)</t>
  </si>
  <si>
    <t>56,15</t>
  </si>
  <si>
    <t>44,80</t>
  </si>
  <si>
    <t>0,40</t>
  </si>
  <si>
    <t>9,80</t>
  </si>
  <si>
    <t>44,40</t>
  </si>
  <si>
    <t>Яблоко свежее</t>
  </si>
  <si>
    <t>100</t>
  </si>
  <si>
    <t>15,76</t>
  </si>
  <si>
    <t>1,68</t>
  </si>
  <si>
    <t>4,64</t>
  </si>
  <si>
    <t>10,11</t>
  </si>
  <si>
    <t>165</t>
  </si>
  <si>
    <t>Борщ с капустой, картофелем и сметаной</t>
  </si>
  <si>
    <t>190/10</t>
  </si>
  <si>
    <t>16,04</t>
  </si>
  <si>
    <t>(Свекла, картофель, капуста, морковь, лук репч., томат.паста, мука, масло подс., сахар-песок, зелень сухая, соль йод., сметана)</t>
  </si>
  <si>
    <t>15,33</t>
  </si>
  <si>
    <t>38,64</t>
  </si>
  <si>
    <t>46,91</t>
  </si>
  <si>
    <t>1 084</t>
  </si>
  <si>
    <t>Пельмени отварные с маслом</t>
  </si>
  <si>
    <t>160/4</t>
  </si>
  <si>
    <t>74,85</t>
  </si>
  <si>
    <t>(Пельмени, соль йод., масло сл.)</t>
  </si>
  <si>
    <t>2,40</t>
  </si>
  <si>
    <t>0,32</t>
  </si>
  <si>
    <t>16,32</t>
  </si>
  <si>
    <t>32</t>
  </si>
  <si>
    <t>3,34</t>
  </si>
  <si>
    <t>43,60</t>
  </si>
  <si>
    <t>82,53</t>
  </si>
  <si>
    <t>97,46</t>
  </si>
  <si>
    <t>5,25</t>
  </si>
  <si>
    <t>4,76</t>
  </si>
  <si>
    <t>30,83</t>
  </si>
  <si>
    <t>60</t>
  </si>
  <si>
    <t>Пирожки печеные с картофелем</t>
  </si>
  <si>
    <t>15,39</t>
  </si>
  <si>
    <t>(Мука пш.в/с, вода, яйцо, сахар-песок, дрожжи прес., масло сл., картофель, лук репч., соль йод., масло подс.)</t>
  </si>
  <si>
    <t>0,05</t>
  </si>
  <si>
    <t>12,12</t>
  </si>
  <si>
    <t>180/18</t>
  </si>
  <si>
    <t>10,59</t>
  </si>
  <si>
    <t>5,30</t>
  </si>
  <si>
    <t>4,78</t>
  </si>
  <si>
    <t>42,95</t>
  </si>
  <si>
    <t>25,98</t>
  </si>
  <si>
    <t>33,98</t>
  </si>
  <si>
    <t>54,15</t>
  </si>
  <si>
    <t>191,44</t>
  </si>
  <si>
    <t>На 5 июня 2025 г.</t>
  </si>
  <si>
    <t>6,60</t>
  </si>
  <si>
    <t>4,36</t>
  </si>
  <si>
    <t>28,46</t>
  </si>
  <si>
    <t>Каша вязкая молочная из хлопьев овсяных "Геркулес"</t>
  </si>
  <si>
    <t>19,33</t>
  </si>
  <si>
    <t>(Хлопья Геркулес, молоко, вода, сахар-песок, соль йод.)</t>
  </si>
  <si>
    <t>8,89</t>
  </si>
  <si>
    <t>5,23</t>
  </si>
  <si>
    <t>53,07</t>
  </si>
  <si>
    <t>27,45</t>
  </si>
  <si>
    <t>0,21</t>
  </si>
  <si>
    <t>0,07</t>
  </si>
  <si>
    <t>13,13</t>
  </si>
  <si>
    <t>53,99</t>
  </si>
  <si>
    <t>667</t>
  </si>
  <si>
    <t>Напиток из шиповника</t>
  </si>
  <si>
    <t>6,65</t>
  </si>
  <si>
    <t>(Шиповник, вода, лимон, сахар-песок)</t>
  </si>
  <si>
    <t>1,58</t>
  </si>
  <si>
    <t>11,60</t>
  </si>
  <si>
    <t>167</t>
  </si>
  <si>
    <t>Рассольник "Ленинградский"</t>
  </si>
  <si>
    <t>14,01</t>
  </si>
  <si>
    <t>(Картофель, морковь, огурцы солен., лук репч., крупа перловая, масло подс., соль йод.)</t>
  </si>
  <si>
    <t>9,44</t>
  </si>
  <si>
    <t>12,63</t>
  </si>
  <si>
    <t>5,40</t>
  </si>
  <si>
    <t>1 126</t>
  </si>
  <si>
    <t>Фрикадельки "Удинские" (со свининой) с соусом красным</t>
  </si>
  <si>
    <t>47,59</t>
  </si>
  <si>
    <t>(Говядина, свинина, крупа манная, молоко, яйцо, лук репч., соль йод., соус красный основной)</t>
  </si>
  <si>
    <t>4,69</t>
  </si>
  <si>
    <t>3,52</t>
  </si>
  <si>
    <t>27,56</t>
  </si>
  <si>
    <t>307</t>
  </si>
  <si>
    <t>Макаронные изделия отварные.</t>
  </si>
  <si>
    <t>17,31</t>
  </si>
  <si>
    <t>(Макаронные изделия, вода, масло сл., соль йод.)</t>
  </si>
  <si>
    <t>0,19</t>
  </si>
  <si>
    <t>0,08</t>
  </si>
  <si>
    <t>Напиток из ягоды (смородина), протертой с сахаром.</t>
  </si>
  <si>
    <t>13,12</t>
  </si>
  <si>
    <t>(Смородина протертая с сахаром, сахар-песок, вода)</t>
  </si>
  <si>
    <t>2,18</t>
  </si>
  <si>
    <t>0,29</t>
  </si>
  <si>
    <t>14,79</t>
  </si>
  <si>
    <t>29</t>
  </si>
  <si>
    <t>2,99</t>
  </si>
  <si>
    <t>18,07</t>
  </si>
  <si>
    <t>20,18</t>
  </si>
  <si>
    <t>75,17</t>
  </si>
  <si>
    <t>95,02</t>
  </si>
  <si>
    <t>9,91</t>
  </si>
  <si>
    <t>11,55</t>
  </si>
  <si>
    <t>1,76</t>
  </si>
  <si>
    <t>150,68</t>
  </si>
  <si>
    <t>199</t>
  </si>
  <si>
    <t>Омлет натуральный</t>
  </si>
  <si>
    <t>49,85</t>
  </si>
  <si>
    <t>(Яйцо, молоко, масло сл., соль йод.)</t>
  </si>
  <si>
    <t>0,30</t>
  </si>
  <si>
    <t>15,30</t>
  </si>
  <si>
    <t>72,90</t>
  </si>
  <si>
    <t>3,13</t>
  </si>
  <si>
    <t>12,16</t>
  </si>
  <si>
    <t>11,85</t>
  </si>
  <si>
    <t>26,14</t>
  </si>
  <si>
    <t>259,90</t>
  </si>
  <si>
    <t>54,88</t>
  </si>
  <si>
    <t>39,34</t>
  </si>
  <si>
    <t>37,33</t>
  </si>
  <si>
    <t>167,51</t>
  </si>
  <si>
    <t>На 6 июня 2025 г.</t>
  </si>
  <si>
    <t>5,02</t>
  </si>
  <si>
    <t>2,84</t>
  </si>
  <si>
    <t>35,36</t>
  </si>
  <si>
    <t>Каша вязкая молочная из риса</t>
  </si>
  <si>
    <t>22,66</t>
  </si>
  <si>
    <t>(Крупа рисовая, молоко, вода, сахар-песок, соль йод.)</t>
  </si>
  <si>
    <t>3,08</t>
  </si>
  <si>
    <t>8,45</t>
  </si>
  <si>
    <t>22,03</t>
  </si>
  <si>
    <t>1 116</t>
  </si>
  <si>
    <t>Бутерброд с маслом на батоне</t>
  </si>
  <si>
    <t>10/30</t>
  </si>
  <si>
    <t>19,81</t>
  </si>
  <si>
    <t>(Масло сл., батон в/с БХП)</t>
  </si>
  <si>
    <t>1,82</t>
  </si>
  <si>
    <t>1,67</t>
  </si>
  <si>
    <t>13,22</t>
  </si>
  <si>
    <t>986</t>
  </si>
  <si>
    <t>Какао-напиток.</t>
  </si>
  <si>
    <t>14,97</t>
  </si>
  <si>
    <t>(Какао-порошок, молоко, вода, сахар)</t>
  </si>
  <si>
    <t>9,92</t>
  </si>
  <si>
    <t>12,96</t>
  </si>
  <si>
    <t>70,61</t>
  </si>
  <si>
    <t>57,44</t>
  </si>
  <si>
    <t>5,69</t>
  </si>
  <si>
    <t>7,55</t>
  </si>
  <si>
    <t>9,99</t>
  </si>
  <si>
    <t>Суп-лапша с фрикадельками куриными</t>
  </si>
  <si>
    <t>10/200</t>
  </si>
  <si>
    <t>15,26</t>
  </si>
  <si>
    <t>(Фрикадельки куриные, лапша Роллтон, морковь, лук репч., масло подс., соль йод.)</t>
  </si>
  <si>
    <t>8,65</t>
  </si>
  <si>
    <t>14,60</t>
  </si>
  <si>
    <t>9,45</t>
  </si>
  <si>
    <t>1 055</t>
  </si>
  <si>
    <t>Биточки мясные с соусом красным</t>
  </si>
  <si>
    <t>40,27</t>
  </si>
  <si>
    <t>(Говядина, свинина, батон, вода, яйцо, сухарь панир., масло подс., соль йод., соус красный основной)</t>
  </si>
  <si>
    <t>0,57</t>
  </si>
  <si>
    <t>19,55</t>
  </si>
  <si>
    <t>611</t>
  </si>
  <si>
    <t>Компот из смеси сухофруктов с витамином С.</t>
  </si>
  <si>
    <t>4,45</t>
  </si>
  <si>
    <t>(Смесь сухофруктов, сахар-песок, лимон.кислота, аскорб.кислота)</t>
  </si>
  <si>
    <t>2,55</t>
  </si>
  <si>
    <t>0,34</t>
  </si>
  <si>
    <t>17,34</t>
  </si>
  <si>
    <t>34</t>
  </si>
  <si>
    <t>3,57</t>
  </si>
  <si>
    <t>22,84</t>
  </si>
  <si>
    <t>26,60</t>
  </si>
  <si>
    <t>89,25</t>
  </si>
  <si>
    <t>73,87</t>
  </si>
  <si>
    <t>2,42</t>
  </si>
  <si>
    <t>7,02</t>
  </si>
  <si>
    <t>14,36</t>
  </si>
  <si>
    <t>532</t>
  </si>
  <si>
    <t>Рагу овощное</t>
  </si>
  <si>
    <t>150</t>
  </si>
  <si>
    <t>21,38</t>
  </si>
  <si>
    <t>(Картофель, капуста, морковь, лук репч., соус красный основной, чеснок, соль йод., масло подс.)</t>
  </si>
  <si>
    <t>0,13</t>
  </si>
  <si>
    <t>0,59</t>
  </si>
  <si>
    <t>13,00</t>
  </si>
  <si>
    <t>1 114</t>
  </si>
  <si>
    <t>Чай с ягодой протертой (облепиха)</t>
  </si>
  <si>
    <t>7,99</t>
  </si>
  <si>
    <t>(Чай, сахар, вода, облепиха протертая)</t>
  </si>
  <si>
    <t>1,50</t>
  </si>
  <si>
    <t>0,20</t>
  </si>
  <si>
    <t>10,20</t>
  </si>
  <si>
    <t>20</t>
  </si>
  <si>
    <t>2,08</t>
  </si>
  <si>
    <t>4,05</t>
  </si>
  <si>
    <t>7,81</t>
  </si>
  <si>
    <t>37,56</t>
  </si>
  <si>
    <t>31,45</t>
  </si>
  <si>
    <t>37,68</t>
  </si>
  <si>
    <t>47,62</t>
  </si>
  <si>
    <t>211,66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</si>
</sst>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1133475</xdr:colOff>
      <xdr:row>39</xdr:row>
      <xdr:rowOff>47625</xdr:rowOff>
    </xdr:from>
    <xdr:to>
      <xdr:col>8</xdr:col>
      <xdr:colOff>114300</xdr:colOff>
      <xdr:row>43</xdr:row>
      <xdr:rowOff>38100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37</xdr:row>
      <xdr:rowOff>57150</xdr:rowOff>
    </xdr:from>
    <xdr:to>
      <xdr:col>8</xdr:col>
      <xdr:colOff>257175</xdr:colOff>
      <xdr:row>39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95250</xdr:colOff>
      <xdr:row>44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39</xdr:row>
      <xdr:rowOff>47625</xdr:rowOff>
    </xdr:from>
    <xdr:to>
      <xdr:col>20</xdr:col>
      <xdr:colOff>114300</xdr:colOff>
      <xdr:row>43</xdr:row>
      <xdr:rowOff>38100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37</xdr:row>
      <xdr:rowOff>57150</xdr:rowOff>
    </xdr:from>
    <xdr:to>
      <xdr:col>20</xdr:col>
      <xdr:colOff>257175</xdr:colOff>
      <xdr:row>39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38</xdr:row>
      <xdr:rowOff>0</xdr:rowOff>
    </xdr:from>
    <xdr:to>
      <xdr:col>15</xdr:col>
      <xdr:colOff>95250</xdr:colOff>
      <xdr:row>44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82</xdr:row>
      <xdr:rowOff>47625</xdr:rowOff>
    </xdr:from>
    <xdr:to>
      <xdr:col>8</xdr:col>
      <xdr:colOff>114300</xdr:colOff>
      <xdr:row>86</xdr:row>
      <xdr:rowOff>38100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80</xdr:row>
      <xdr:rowOff>57150</xdr:rowOff>
    </xdr:from>
    <xdr:to>
      <xdr:col>8</xdr:col>
      <xdr:colOff>257175</xdr:colOff>
      <xdr:row>82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82</xdr:row>
      <xdr:rowOff>47625</xdr:rowOff>
    </xdr:from>
    <xdr:to>
      <xdr:col>20</xdr:col>
      <xdr:colOff>114300</xdr:colOff>
      <xdr:row>86</xdr:row>
      <xdr:rowOff>38100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80</xdr:row>
      <xdr:rowOff>57150</xdr:rowOff>
    </xdr:from>
    <xdr:to>
      <xdr:col>20</xdr:col>
      <xdr:colOff>257175</xdr:colOff>
      <xdr:row>82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124</xdr:row>
      <xdr:rowOff>47625</xdr:rowOff>
    </xdr:from>
    <xdr:to>
      <xdr:col>8</xdr:col>
      <xdr:colOff>114300</xdr:colOff>
      <xdr:row>128</xdr:row>
      <xdr:rowOff>38100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122</xdr:row>
      <xdr:rowOff>57150</xdr:rowOff>
    </xdr:from>
    <xdr:to>
      <xdr:col>8</xdr:col>
      <xdr:colOff>257175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124</xdr:row>
      <xdr:rowOff>47625</xdr:rowOff>
    </xdr:from>
    <xdr:to>
      <xdr:col>20</xdr:col>
      <xdr:colOff>114300</xdr:colOff>
      <xdr:row>128</xdr:row>
      <xdr:rowOff>38100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122</xdr:row>
      <xdr:rowOff>57150</xdr:rowOff>
    </xdr:from>
    <xdr:to>
      <xdr:col>20</xdr:col>
      <xdr:colOff>257175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169</xdr:row>
      <xdr:rowOff>47625</xdr:rowOff>
    </xdr:from>
    <xdr:to>
      <xdr:col>8</xdr:col>
      <xdr:colOff>114300</xdr:colOff>
      <xdr:row>173</xdr:row>
      <xdr:rowOff>38100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167</xdr:row>
      <xdr:rowOff>57150</xdr:rowOff>
    </xdr:from>
    <xdr:to>
      <xdr:col>8</xdr:col>
      <xdr:colOff>257175</xdr:colOff>
      <xdr:row>169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95250</xdr:colOff>
      <xdr:row>174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169</xdr:row>
      <xdr:rowOff>47625</xdr:rowOff>
    </xdr:from>
    <xdr:to>
      <xdr:col>20</xdr:col>
      <xdr:colOff>114300</xdr:colOff>
      <xdr:row>173</xdr:row>
      <xdr:rowOff>38100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167</xdr:row>
      <xdr:rowOff>57150</xdr:rowOff>
    </xdr:from>
    <xdr:to>
      <xdr:col>20</xdr:col>
      <xdr:colOff>257175</xdr:colOff>
      <xdr:row>169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168</xdr:row>
      <xdr:rowOff>0</xdr:rowOff>
    </xdr:from>
    <xdr:to>
      <xdr:col>15</xdr:col>
      <xdr:colOff>95250</xdr:colOff>
      <xdr:row>174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214</xdr:row>
      <xdr:rowOff>47625</xdr:rowOff>
    </xdr:from>
    <xdr:to>
      <xdr:col>8</xdr:col>
      <xdr:colOff>114300</xdr:colOff>
      <xdr:row>218</xdr:row>
      <xdr:rowOff>38100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212</xdr:row>
      <xdr:rowOff>57150</xdr:rowOff>
    </xdr:from>
    <xdr:to>
      <xdr:col>8</xdr:col>
      <xdr:colOff>257175</xdr:colOff>
      <xdr:row>214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95250</xdr:colOff>
      <xdr:row>219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214</xdr:row>
      <xdr:rowOff>47625</xdr:rowOff>
    </xdr:from>
    <xdr:to>
      <xdr:col>20</xdr:col>
      <xdr:colOff>114300</xdr:colOff>
      <xdr:row>218</xdr:row>
      <xdr:rowOff>38100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212</xdr:row>
      <xdr:rowOff>57150</xdr:rowOff>
    </xdr:from>
    <xdr:to>
      <xdr:col>20</xdr:col>
      <xdr:colOff>257175</xdr:colOff>
      <xdr:row>214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213</xdr:row>
      <xdr:rowOff>0</xdr:rowOff>
    </xdr:from>
    <xdr:to>
      <xdr:col>15</xdr:col>
      <xdr:colOff>95250</xdr:colOff>
      <xdr:row>219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0"/>
  <sheetViews>
    <sheetView tabSelected="1" topLeftCell="A199" zoomScale="140" zoomScaleNormal="140" workbookViewId="0">
      <selection activeCell="S208" sqref="S208:U208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8" t="s">
        <v>0</v>
      </c>
      <c r="C1" s="38"/>
      <c r="D1" s="38"/>
      <c r="E1" s="38"/>
      <c r="I1" s="34" t="s">
        <v>1</v>
      </c>
      <c r="J1" s="34"/>
      <c r="K1" s="34"/>
      <c r="M1" s="2"/>
      <c r="N1" s="38" t="s">
        <v>0</v>
      </c>
      <c r="O1" s="38"/>
      <c r="P1" s="38"/>
      <c r="Q1" s="38"/>
      <c r="U1" s="34" t="s">
        <v>1</v>
      </c>
      <c r="V1" s="34"/>
      <c r="W1" s="34"/>
    </row>
    <row r="2" spans="1:24" ht="18.95" customHeight="1" x14ac:dyDescent="0.2">
      <c r="B2" s="39"/>
      <c r="C2" s="40"/>
      <c r="D2" s="40"/>
      <c r="E2" s="41"/>
      <c r="H2" s="34" t="s">
        <v>2</v>
      </c>
      <c r="I2" s="34"/>
      <c r="J2" s="34"/>
      <c r="K2" s="34"/>
      <c r="N2" s="39"/>
      <c r="O2" s="40"/>
      <c r="P2" s="40"/>
      <c r="Q2" s="41"/>
      <c r="T2" s="34" t="s">
        <v>2</v>
      </c>
      <c r="U2" s="34"/>
      <c r="V2" s="34"/>
      <c r="W2" s="34"/>
    </row>
    <row r="3" spans="1:24" ht="12.95" customHeight="1" x14ac:dyDescent="0.2">
      <c r="I3" s="34" t="s">
        <v>3</v>
      </c>
      <c r="J3" s="34"/>
      <c r="K3" s="34"/>
      <c r="U3" s="34" t="s">
        <v>3</v>
      </c>
      <c r="V3" s="34"/>
      <c r="W3" s="34"/>
    </row>
    <row r="4" spans="1:24" ht="11.1" customHeight="1" x14ac:dyDescent="0.2"/>
    <row r="5" spans="1:24" ht="26.1" customHeight="1" x14ac:dyDescent="0.2">
      <c r="E5" s="35" t="s">
        <v>4</v>
      </c>
      <c r="F5" s="35"/>
      <c r="G5" s="35"/>
      <c r="H5" s="35"/>
      <c r="I5" s="35"/>
      <c r="J5" s="35"/>
      <c r="K5" s="35"/>
      <c r="Q5" s="35" t="s">
        <v>4</v>
      </c>
      <c r="R5" s="35"/>
      <c r="S5" s="35"/>
      <c r="T5" s="35"/>
      <c r="U5" s="35"/>
      <c r="V5" s="35"/>
      <c r="W5" s="35"/>
    </row>
    <row r="6" spans="1:24" ht="11.1" customHeight="1" x14ac:dyDescent="0.2">
      <c r="E6" s="36" t="s">
        <v>5</v>
      </c>
      <c r="F6" s="36"/>
      <c r="G6" s="36"/>
      <c r="H6" s="36"/>
      <c r="I6" s="36"/>
      <c r="J6" s="36"/>
      <c r="K6" s="36"/>
      <c r="Q6" s="36" t="s">
        <v>5</v>
      </c>
      <c r="R6" s="36"/>
      <c r="S6" s="36"/>
      <c r="T6" s="36"/>
      <c r="U6" s="36"/>
      <c r="V6" s="36"/>
      <c r="W6" s="3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7" t="s">
        <v>11</v>
      </c>
      <c r="H7" s="37"/>
      <c r="I7" s="3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7" t="s">
        <v>11</v>
      </c>
      <c r="T7" s="37"/>
      <c r="U7" s="3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8" t="s">
        <v>15</v>
      </c>
      <c r="C9" s="28" t="s">
        <v>16</v>
      </c>
      <c r="D9" s="28" t="s">
        <v>17</v>
      </c>
      <c r="E9" s="42">
        <v>160.24</v>
      </c>
      <c r="F9" s="30" t="s">
        <v>18</v>
      </c>
      <c r="G9" s="32" t="s">
        <v>19</v>
      </c>
      <c r="H9" s="32"/>
      <c r="I9" s="32"/>
      <c r="J9" s="25" t="s">
        <v>20</v>
      </c>
      <c r="K9" s="25" t="s">
        <v>21</v>
      </c>
      <c r="M9" s="9"/>
      <c r="N9" s="28" t="s">
        <v>15</v>
      </c>
      <c r="O9" s="28" t="s">
        <v>16</v>
      </c>
      <c r="P9" s="28" t="s">
        <v>17</v>
      </c>
      <c r="Q9" s="42">
        <v>160.24</v>
      </c>
      <c r="R9" s="30" t="s">
        <v>18</v>
      </c>
      <c r="S9" s="32" t="s">
        <v>19</v>
      </c>
      <c r="T9" s="32"/>
      <c r="U9" s="32"/>
      <c r="V9" s="25" t="s">
        <v>20</v>
      </c>
      <c r="W9" s="25" t="s">
        <v>21</v>
      </c>
    </row>
    <row r="10" spans="1:24" ht="11.1" customHeight="1" x14ac:dyDescent="0.2">
      <c r="A10" s="10"/>
      <c r="B10" s="29"/>
      <c r="C10" s="29"/>
      <c r="D10" s="29"/>
      <c r="E10" s="26"/>
      <c r="F10" s="31"/>
      <c r="G10" s="27" t="s">
        <v>22</v>
      </c>
      <c r="H10" s="27"/>
      <c r="I10" s="27"/>
      <c r="J10" s="26"/>
      <c r="K10" s="26"/>
      <c r="L10" s="11"/>
      <c r="M10" s="10"/>
      <c r="N10" s="29"/>
      <c r="O10" s="29"/>
      <c r="P10" s="29"/>
      <c r="Q10" s="26"/>
      <c r="R10" s="31"/>
      <c r="S10" s="27" t="s">
        <v>22</v>
      </c>
      <c r="T10" s="27"/>
      <c r="U10" s="27"/>
      <c r="V10" s="26"/>
      <c r="W10" s="26"/>
      <c r="X10" s="11"/>
    </row>
    <row r="11" spans="1:24" s="1" customFormat="1" ht="9.9499999999999993" customHeight="1" x14ac:dyDescent="0.2">
      <c r="A11" s="9"/>
      <c r="B11" s="28" t="s">
        <v>23</v>
      </c>
      <c r="C11" s="28" t="s">
        <v>24</v>
      </c>
      <c r="D11" s="28" t="s">
        <v>25</v>
      </c>
      <c r="E11" s="42">
        <v>147.79</v>
      </c>
      <c r="F11" s="30" t="s">
        <v>26</v>
      </c>
      <c r="G11" s="32" t="s">
        <v>27</v>
      </c>
      <c r="H11" s="32"/>
      <c r="I11" s="32"/>
      <c r="J11" s="25" t="s">
        <v>28</v>
      </c>
      <c r="K11" s="25" t="s">
        <v>29</v>
      </c>
      <c r="M11" s="9"/>
      <c r="N11" s="28" t="s">
        <v>23</v>
      </c>
      <c r="O11" s="28" t="s">
        <v>24</v>
      </c>
      <c r="P11" s="28" t="s">
        <v>25</v>
      </c>
      <c r="Q11" s="42">
        <v>147.79</v>
      </c>
      <c r="R11" s="30" t="s">
        <v>26</v>
      </c>
      <c r="S11" s="32" t="s">
        <v>27</v>
      </c>
      <c r="T11" s="32"/>
      <c r="U11" s="32"/>
      <c r="V11" s="25" t="s">
        <v>28</v>
      </c>
      <c r="W11" s="25" t="s">
        <v>29</v>
      </c>
    </row>
    <row r="12" spans="1:24" ht="11.1" customHeight="1" x14ac:dyDescent="0.2">
      <c r="A12" s="10"/>
      <c r="B12" s="29"/>
      <c r="C12" s="29"/>
      <c r="D12" s="29"/>
      <c r="E12" s="26"/>
      <c r="F12" s="31"/>
      <c r="G12" s="27" t="s">
        <v>30</v>
      </c>
      <c r="H12" s="27"/>
      <c r="I12" s="27"/>
      <c r="J12" s="26"/>
      <c r="K12" s="26"/>
      <c r="L12" s="11"/>
      <c r="M12" s="10"/>
      <c r="N12" s="29"/>
      <c r="O12" s="29"/>
      <c r="P12" s="29"/>
      <c r="Q12" s="26"/>
      <c r="R12" s="31"/>
      <c r="S12" s="27" t="s">
        <v>30</v>
      </c>
      <c r="T12" s="27"/>
      <c r="U12" s="27"/>
      <c r="V12" s="26"/>
      <c r="W12" s="26"/>
      <c r="X12" s="11"/>
    </row>
    <row r="13" spans="1:24" s="1" customFormat="1" ht="9.9499999999999993" customHeight="1" x14ac:dyDescent="0.2">
      <c r="A13" s="9"/>
      <c r="B13" s="28" t="s">
        <v>31</v>
      </c>
      <c r="C13" s="28" t="s">
        <v>32</v>
      </c>
      <c r="D13" s="28" t="s">
        <v>33</v>
      </c>
      <c r="E13" s="42">
        <v>66.650000000000006</v>
      </c>
      <c r="F13" s="30" t="s">
        <v>34</v>
      </c>
      <c r="G13" s="32" t="s">
        <v>35</v>
      </c>
      <c r="H13" s="32"/>
      <c r="I13" s="32"/>
      <c r="J13" s="25" t="s">
        <v>36</v>
      </c>
      <c r="K13" s="25" t="s">
        <v>37</v>
      </c>
      <c r="M13" s="9"/>
      <c r="N13" s="28" t="s">
        <v>31</v>
      </c>
      <c r="O13" s="28" t="s">
        <v>32</v>
      </c>
      <c r="P13" s="28" t="s">
        <v>33</v>
      </c>
      <c r="Q13" s="42">
        <v>66.650000000000006</v>
      </c>
      <c r="R13" s="30" t="s">
        <v>34</v>
      </c>
      <c r="S13" s="32" t="s">
        <v>35</v>
      </c>
      <c r="T13" s="32"/>
      <c r="U13" s="32"/>
      <c r="V13" s="25" t="s">
        <v>36</v>
      </c>
      <c r="W13" s="25" t="s">
        <v>37</v>
      </c>
    </row>
    <row r="14" spans="1:24" ht="11.1" customHeight="1" x14ac:dyDescent="0.2">
      <c r="A14" s="10"/>
      <c r="B14" s="29"/>
      <c r="C14" s="29"/>
      <c r="D14" s="29"/>
      <c r="E14" s="26"/>
      <c r="F14" s="31"/>
      <c r="G14" s="27" t="s">
        <v>38</v>
      </c>
      <c r="H14" s="27"/>
      <c r="I14" s="27"/>
      <c r="J14" s="26"/>
      <c r="K14" s="26"/>
      <c r="L14" s="11"/>
      <c r="M14" s="10"/>
      <c r="N14" s="29"/>
      <c r="O14" s="29"/>
      <c r="P14" s="29"/>
      <c r="Q14" s="26"/>
      <c r="R14" s="31"/>
      <c r="S14" s="27" t="s">
        <v>38</v>
      </c>
      <c r="T14" s="27"/>
      <c r="U14" s="27"/>
      <c r="V14" s="26"/>
      <c r="W14" s="26"/>
      <c r="X14" s="11"/>
    </row>
    <row r="15" spans="1:24" ht="11.1" customHeight="1" x14ac:dyDescent="0.2">
      <c r="A15" s="12"/>
      <c r="B15" s="13" t="s">
        <v>39</v>
      </c>
      <c r="C15" s="13" t="s">
        <v>40</v>
      </c>
      <c r="D15" s="13" t="s">
        <v>41</v>
      </c>
      <c r="E15" s="13">
        <f>SUM(E9:E14)</f>
        <v>374.67999999999995</v>
      </c>
      <c r="F15" s="14"/>
      <c r="G15" s="23" t="s">
        <v>42</v>
      </c>
      <c r="H15" s="23"/>
      <c r="I15" s="23"/>
      <c r="J15" s="20">
        <v>431</v>
      </c>
      <c r="K15" s="13" t="s">
        <v>43</v>
      </c>
      <c r="M15" s="12"/>
      <c r="N15" s="13" t="s">
        <v>39</v>
      </c>
      <c r="O15" s="13" t="s">
        <v>40</v>
      </c>
      <c r="P15" s="13" t="s">
        <v>41</v>
      </c>
      <c r="Q15" s="13">
        <f>SUM(Q9:Q14)</f>
        <v>374.67999999999995</v>
      </c>
      <c r="R15" s="14"/>
      <c r="S15" s="23" t="s">
        <v>42</v>
      </c>
      <c r="T15" s="23"/>
      <c r="U15" s="23"/>
      <c r="V15" s="20">
        <v>431</v>
      </c>
      <c r="W15" s="13" t="s">
        <v>43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3" t="s">
        <v>44</v>
      </c>
      <c r="H16" s="33"/>
      <c r="I16" s="33"/>
      <c r="J16" s="8"/>
      <c r="K16" s="8"/>
      <c r="M16" s="6"/>
      <c r="N16" s="7"/>
      <c r="O16" s="7"/>
      <c r="P16" s="7"/>
      <c r="Q16" s="7"/>
      <c r="R16" s="7"/>
      <c r="S16" s="33" t="s">
        <v>44</v>
      </c>
      <c r="T16" s="33"/>
      <c r="U16" s="33"/>
      <c r="V16" s="8"/>
      <c r="W16" s="8"/>
    </row>
    <row r="17" spans="1:24" s="1" customFormat="1" ht="9.9499999999999993" customHeight="1" x14ac:dyDescent="0.2">
      <c r="A17" s="9"/>
      <c r="B17" s="15" t="s">
        <v>45</v>
      </c>
      <c r="C17" s="15" t="s">
        <v>46</v>
      </c>
      <c r="D17" s="15" t="s">
        <v>47</v>
      </c>
      <c r="E17" s="15" t="s">
        <v>48</v>
      </c>
      <c r="F17" s="14" t="s">
        <v>49</v>
      </c>
      <c r="G17" s="22" t="s">
        <v>50</v>
      </c>
      <c r="H17" s="22"/>
      <c r="I17" s="22"/>
      <c r="J17" s="15">
        <v>125</v>
      </c>
      <c r="K17" s="15" t="s">
        <v>51</v>
      </c>
      <c r="M17" s="9"/>
      <c r="N17" s="15" t="s">
        <v>45</v>
      </c>
      <c r="O17" s="15" t="s">
        <v>46</v>
      </c>
      <c r="P17" s="15" t="s">
        <v>47</v>
      </c>
      <c r="Q17" s="15" t="s">
        <v>48</v>
      </c>
      <c r="R17" s="14" t="s">
        <v>49</v>
      </c>
      <c r="S17" s="22" t="s">
        <v>50</v>
      </c>
      <c r="T17" s="22"/>
      <c r="U17" s="22"/>
      <c r="V17" s="15">
        <v>125</v>
      </c>
      <c r="W17" s="15" t="s">
        <v>51</v>
      </c>
    </row>
    <row r="18" spans="1:24" ht="11.1" customHeight="1" x14ac:dyDescent="0.2">
      <c r="A18" s="12"/>
      <c r="B18" s="13" t="s">
        <v>45</v>
      </c>
      <c r="C18" s="13" t="s">
        <v>46</v>
      </c>
      <c r="D18" s="13" t="s">
        <v>47</v>
      </c>
      <c r="E18" s="13" t="s">
        <v>48</v>
      </c>
      <c r="F18" s="14"/>
      <c r="G18" s="23" t="s">
        <v>42</v>
      </c>
      <c r="H18" s="23"/>
      <c r="I18" s="23"/>
      <c r="J18" s="20">
        <v>125</v>
      </c>
      <c r="K18" s="13" t="s">
        <v>51</v>
      </c>
      <c r="M18" s="12"/>
      <c r="N18" s="13" t="s">
        <v>45</v>
      </c>
      <c r="O18" s="13" t="s">
        <v>46</v>
      </c>
      <c r="P18" s="13" t="s">
        <v>47</v>
      </c>
      <c r="Q18" s="13" t="s">
        <v>48</v>
      </c>
      <c r="R18" s="14"/>
      <c r="S18" s="23" t="s">
        <v>42</v>
      </c>
      <c r="T18" s="23"/>
      <c r="U18" s="23"/>
      <c r="V18" s="20">
        <v>125</v>
      </c>
      <c r="W18" s="13" t="s">
        <v>51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3" t="s">
        <v>52</v>
      </c>
      <c r="H19" s="33"/>
      <c r="I19" s="33"/>
      <c r="J19" s="8"/>
      <c r="K19" s="8"/>
      <c r="M19" s="6"/>
      <c r="N19" s="7"/>
      <c r="O19" s="7"/>
      <c r="P19" s="7"/>
      <c r="Q19" s="7"/>
      <c r="R19" s="7"/>
      <c r="S19" s="33" t="s">
        <v>52</v>
      </c>
      <c r="T19" s="33"/>
      <c r="U19" s="33"/>
      <c r="V19" s="8"/>
      <c r="W19" s="8"/>
    </row>
    <row r="20" spans="1:24" s="1" customFormat="1" ht="9.9499999999999993" customHeight="1" x14ac:dyDescent="0.2">
      <c r="A20" s="9"/>
      <c r="B20" s="28" t="s">
        <v>53</v>
      </c>
      <c r="C20" s="28" t="s">
        <v>54</v>
      </c>
      <c r="D20" s="28" t="s">
        <v>55</v>
      </c>
      <c r="E20" s="25" t="s">
        <v>56</v>
      </c>
      <c r="F20" s="30" t="s">
        <v>57</v>
      </c>
      <c r="G20" s="32" t="s">
        <v>58</v>
      </c>
      <c r="H20" s="32"/>
      <c r="I20" s="32"/>
      <c r="J20" s="25" t="s">
        <v>59</v>
      </c>
      <c r="K20" s="25" t="s">
        <v>60</v>
      </c>
      <c r="M20" s="9"/>
      <c r="N20" s="28" t="s">
        <v>53</v>
      </c>
      <c r="O20" s="28" t="s">
        <v>54</v>
      </c>
      <c r="P20" s="28" t="s">
        <v>55</v>
      </c>
      <c r="Q20" s="25" t="s">
        <v>56</v>
      </c>
      <c r="R20" s="30" t="s">
        <v>57</v>
      </c>
      <c r="S20" s="32" t="s">
        <v>58</v>
      </c>
      <c r="T20" s="32"/>
      <c r="U20" s="32"/>
      <c r="V20" s="25" t="s">
        <v>59</v>
      </c>
      <c r="W20" s="25" t="s">
        <v>60</v>
      </c>
    </row>
    <row r="21" spans="1:24" ht="15.95" customHeight="1" x14ac:dyDescent="0.2">
      <c r="A21" s="10"/>
      <c r="B21" s="29"/>
      <c r="C21" s="29"/>
      <c r="D21" s="29"/>
      <c r="E21" s="26"/>
      <c r="F21" s="31"/>
      <c r="G21" s="27" t="s">
        <v>61</v>
      </c>
      <c r="H21" s="27"/>
      <c r="I21" s="27"/>
      <c r="J21" s="26"/>
      <c r="K21" s="26"/>
      <c r="L21" s="11"/>
      <c r="M21" s="10"/>
      <c r="N21" s="29"/>
      <c r="O21" s="29"/>
      <c r="P21" s="29"/>
      <c r="Q21" s="26"/>
      <c r="R21" s="31"/>
      <c r="S21" s="27" t="s">
        <v>61</v>
      </c>
      <c r="T21" s="27"/>
      <c r="U21" s="27"/>
      <c r="V21" s="26"/>
      <c r="W21" s="26"/>
      <c r="X21" s="11"/>
    </row>
    <row r="22" spans="1:24" s="1" customFormat="1" ht="9.9499999999999993" customHeight="1" x14ac:dyDescent="0.2">
      <c r="A22" s="9"/>
      <c r="B22" s="28" t="s">
        <v>62</v>
      </c>
      <c r="C22" s="28" t="s">
        <v>63</v>
      </c>
      <c r="D22" s="28" t="s">
        <v>64</v>
      </c>
      <c r="E22" s="25" t="s">
        <v>65</v>
      </c>
      <c r="F22" s="30" t="s">
        <v>66</v>
      </c>
      <c r="G22" s="32" t="s">
        <v>67</v>
      </c>
      <c r="H22" s="32"/>
      <c r="I22" s="32"/>
      <c r="J22" s="25" t="s">
        <v>68</v>
      </c>
      <c r="K22" s="25" t="s">
        <v>69</v>
      </c>
      <c r="M22" s="9"/>
      <c r="N22" s="28" t="s">
        <v>62</v>
      </c>
      <c r="O22" s="28" t="s">
        <v>63</v>
      </c>
      <c r="P22" s="28" t="s">
        <v>64</v>
      </c>
      <c r="Q22" s="25" t="s">
        <v>65</v>
      </c>
      <c r="R22" s="30" t="s">
        <v>66</v>
      </c>
      <c r="S22" s="32" t="s">
        <v>67</v>
      </c>
      <c r="T22" s="32"/>
      <c r="U22" s="32"/>
      <c r="V22" s="25" t="s">
        <v>68</v>
      </c>
      <c r="W22" s="25" t="s">
        <v>69</v>
      </c>
    </row>
    <row r="23" spans="1:24" ht="11.1" customHeight="1" x14ac:dyDescent="0.2">
      <c r="A23" s="10"/>
      <c r="B23" s="29"/>
      <c r="C23" s="29"/>
      <c r="D23" s="29"/>
      <c r="E23" s="26"/>
      <c r="F23" s="31"/>
      <c r="G23" s="27" t="s">
        <v>70</v>
      </c>
      <c r="H23" s="27"/>
      <c r="I23" s="27"/>
      <c r="J23" s="26"/>
      <c r="K23" s="26"/>
      <c r="L23" s="11"/>
      <c r="M23" s="10"/>
      <c r="N23" s="29"/>
      <c r="O23" s="29"/>
      <c r="P23" s="29"/>
      <c r="Q23" s="26"/>
      <c r="R23" s="31"/>
      <c r="S23" s="27" t="s">
        <v>70</v>
      </c>
      <c r="T23" s="27"/>
      <c r="U23" s="27"/>
      <c r="V23" s="26"/>
      <c r="W23" s="26"/>
      <c r="X23" s="11"/>
    </row>
    <row r="24" spans="1:24" s="1" customFormat="1" ht="9.9499999999999993" customHeight="1" x14ac:dyDescent="0.2">
      <c r="A24" s="9"/>
      <c r="B24" s="28" t="s">
        <v>71</v>
      </c>
      <c r="C24" s="28" t="s">
        <v>72</v>
      </c>
      <c r="D24" s="28" t="s">
        <v>73</v>
      </c>
      <c r="E24" s="25" t="s">
        <v>74</v>
      </c>
      <c r="F24" s="30" t="s">
        <v>75</v>
      </c>
      <c r="G24" s="32" t="s">
        <v>76</v>
      </c>
      <c r="H24" s="32"/>
      <c r="I24" s="32"/>
      <c r="J24" s="25" t="s">
        <v>77</v>
      </c>
      <c r="K24" s="25" t="s">
        <v>78</v>
      </c>
      <c r="M24" s="9"/>
      <c r="N24" s="28" t="s">
        <v>71</v>
      </c>
      <c r="O24" s="28" t="s">
        <v>72</v>
      </c>
      <c r="P24" s="28" t="s">
        <v>73</v>
      </c>
      <c r="Q24" s="25" t="s">
        <v>74</v>
      </c>
      <c r="R24" s="30" t="s">
        <v>75</v>
      </c>
      <c r="S24" s="32" t="s">
        <v>76</v>
      </c>
      <c r="T24" s="32"/>
      <c r="U24" s="32"/>
      <c r="V24" s="25" t="s">
        <v>77</v>
      </c>
      <c r="W24" s="25" t="s">
        <v>78</v>
      </c>
    </row>
    <row r="25" spans="1:24" ht="11.1" customHeight="1" x14ac:dyDescent="0.2">
      <c r="A25" s="10"/>
      <c r="B25" s="29"/>
      <c r="C25" s="29"/>
      <c r="D25" s="29"/>
      <c r="E25" s="26"/>
      <c r="F25" s="31"/>
      <c r="G25" s="27" t="s">
        <v>79</v>
      </c>
      <c r="H25" s="27"/>
      <c r="I25" s="27"/>
      <c r="J25" s="26"/>
      <c r="K25" s="26"/>
      <c r="L25" s="11"/>
      <c r="M25" s="10"/>
      <c r="N25" s="29"/>
      <c r="O25" s="29"/>
      <c r="P25" s="29"/>
      <c r="Q25" s="26"/>
      <c r="R25" s="31"/>
      <c r="S25" s="27" t="s">
        <v>79</v>
      </c>
      <c r="T25" s="27"/>
      <c r="U25" s="27"/>
      <c r="V25" s="26"/>
      <c r="W25" s="26"/>
      <c r="X25" s="11"/>
    </row>
    <row r="26" spans="1:24" s="1" customFormat="1" ht="9.9499999999999993" customHeight="1" x14ac:dyDescent="0.2">
      <c r="A26" s="9"/>
      <c r="B26" s="28" t="s">
        <v>80</v>
      </c>
      <c r="C26" s="28" t="s">
        <v>81</v>
      </c>
      <c r="D26" s="28" t="s">
        <v>82</v>
      </c>
      <c r="E26" s="25" t="s">
        <v>83</v>
      </c>
      <c r="F26" s="30" t="s">
        <v>84</v>
      </c>
      <c r="G26" s="32" t="s">
        <v>85</v>
      </c>
      <c r="H26" s="32"/>
      <c r="I26" s="32"/>
      <c r="J26" s="25" t="s">
        <v>36</v>
      </c>
      <c r="K26" s="25" t="s">
        <v>86</v>
      </c>
      <c r="M26" s="9"/>
      <c r="N26" s="28" t="s">
        <v>80</v>
      </c>
      <c r="O26" s="28" t="s">
        <v>81</v>
      </c>
      <c r="P26" s="28" t="s">
        <v>82</v>
      </c>
      <c r="Q26" s="25" t="s">
        <v>83</v>
      </c>
      <c r="R26" s="30" t="s">
        <v>84</v>
      </c>
      <c r="S26" s="32" t="s">
        <v>85</v>
      </c>
      <c r="T26" s="32"/>
      <c r="U26" s="32"/>
      <c r="V26" s="25" t="s">
        <v>36</v>
      </c>
      <c r="W26" s="25" t="s">
        <v>86</v>
      </c>
    </row>
    <row r="27" spans="1:24" ht="11.1" customHeight="1" x14ac:dyDescent="0.2">
      <c r="A27" s="10"/>
      <c r="B27" s="29"/>
      <c r="C27" s="29"/>
      <c r="D27" s="29"/>
      <c r="E27" s="26"/>
      <c r="F27" s="31"/>
      <c r="G27" s="27" t="s">
        <v>87</v>
      </c>
      <c r="H27" s="27"/>
      <c r="I27" s="27"/>
      <c r="J27" s="26"/>
      <c r="K27" s="26"/>
      <c r="L27" s="11"/>
      <c r="M27" s="10"/>
      <c r="N27" s="29"/>
      <c r="O27" s="29"/>
      <c r="P27" s="29"/>
      <c r="Q27" s="26"/>
      <c r="R27" s="31"/>
      <c r="S27" s="27" t="s">
        <v>87</v>
      </c>
      <c r="T27" s="27"/>
      <c r="U27" s="27"/>
      <c r="V27" s="26"/>
      <c r="W27" s="26"/>
      <c r="X27" s="11"/>
    </row>
    <row r="28" spans="1:24" s="1" customFormat="1" ht="9.9499999999999993" customHeight="1" x14ac:dyDescent="0.2">
      <c r="A28" s="9"/>
      <c r="B28" s="15" t="s">
        <v>88</v>
      </c>
      <c r="C28" s="15" t="s">
        <v>89</v>
      </c>
      <c r="D28" s="15" t="s">
        <v>90</v>
      </c>
      <c r="E28" s="15" t="s">
        <v>91</v>
      </c>
      <c r="F28" s="14" t="s">
        <v>49</v>
      </c>
      <c r="G28" s="22" t="s">
        <v>92</v>
      </c>
      <c r="H28" s="22"/>
      <c r="I28" s="22"/>
      <c r="J28" s="15" t="s">
        <v>93</v>
      </c>
      <c r="K28" s="15" t="s">
        <v>94</v>
      </c>
      <c r="M28" s="9"/>
      <c r="N28" s="15" t="s">
        <v>88</v>
      </c>
      <c r="O28" s="15" t="s">
        <v>89</v>
      </c>
      <c r="P28" s="15" t="s">
        <v>90</v>
      </c>
      <c r="Q28" s="15" t="s">
        <v>91</v>
      </c>
      <c r="R28" s="14" t="s">
        <v>49</v>
      </c>
      <c r="S28" s="22" t="s">
        <v>92</v>
      </c>
      <c r="T28" s="22"/>
      <c r="U28" s="22"/>
      <c r="V28" s="15" t="s">
        <v>93</v>
      </c>
      <c r="W28" s="15" t="s">
        <v>94</v>
      </c>
    </row>
    <row r="29" spans="1:24" ht="11.1" customHeight="1" x14ac:dyDescent="0.2">
      <c r="A29" s="12"/>
      <c r="B29" s="13" t="s">
        <v>95</v>
      </c>
      <c r="C29" s="13" t="s">
        <v>96</v>
      </c>
      <c r="D29" s="13" t="s">
        <v>97</v>
      </c>
      <c r="E29" s="13" t="s">
        <v>98</v>
      </c>
      <c r="F29" s="14"/>
      <c r="G29" s="23" t="s">
        <v>42</v>
      </c>
      <c r="H29" s="23"/>
      <c r="I29" s="23"/>
      <c r="J29" s="20">
        <v>624</v>
      </c>
      <c r="K29" s="13" t="s">
        <v>99</v>
      </c>
      <c r="M29" s="12"/>
      <c r="N29" s="13" t="s">
        <v>95</v>
      </c>
      <c r="O29" s="13" t="s">
        <v>96</v>
      </c>
      <c r="P29" s="13" t="s">
        <v>97</v>
      </c>
      <c r="Q29" s="13" t="s">
        <v>98</v>
      </c>
      <c r="R29" s="14"/>
      <c r="S29" s="23" t="s">
        <v>42</v>
      </c>
      <c r="T29" s="23"/>
      <c r="U29" s="23"/>
      <c r="V29" s="20">
        <v>624</v>
      </c>
      <c r="W29" s="13" t="s">
        <v>99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3" t="s">
        <v>100</v>
      </c>
      <c r="H30" s="33"/>
      <c r="I30" s="33"/>
      <c r="J30" s="8"/>
      <c r="K30" s="8"/>
      <c r="M30" s="6"/>
      <c r="N30" s="7"/>
      <c r="O30" s="7"/>
      <c r="P30" s="7"/>
      <c r="Q30" s="7"/>
      <c r="R30" s="7"/>
      <c r="S30" s="33" t="s">
        <v>100</v>
      </c>
      <c r="T30" s="33"/>
      <c r="U30" s="33"/>
      <c r="V30" s="8"/>
      <c r="W30" s="8"/>
    </row>
    <row r="31" spans="1:24" s="1" customFormat="1" ht="9.9499999999999993" customHeight="1" x14ac:dyDescent="0.2">
      <c r="A31" s="9"/>
      <c r="B31" s="28" t="s">
        <v>101</v>
      </c>
      <c r="C31" s="28" t="s">
        <v>102</v>
      </c>
      <c r="D31" s="28" t="s">
        <v>103</v>
      </c>
      <c r="E31" s="42">
        <v>167.59</v>
      </c>
      <c r="F31" s="30" t="s">
        <v>104</v>
      </c>
      <c r="G31" s="32" t="s">
        <v>105</v>
      </c>
      <c r="H31" s="32"/>
      <c r="I31" s="32"/>
      <c r="J31" s="25" t="s">
        <v>36</v>
      </c>
      <c r="K31" s="25" t="s">
        <v>106</v>
      </c>
      <c r="M31" s="9"/>
      <c r="N31" s="28" t="s">
        <v>101</v>
      </c>
      <c r="O31" s="28" t="s">
        <v>102</v>
      </c>
      <c r="P31" s="28" t="s">
        <v>103</v>
      </c>
      <c r="Q31" s="42">
        <v>167.59</v>
      </c>
      <c r="R31" s="30" t="s">
        <v>104</v>
      </c>
      <c r="S31" s="32" t="s">
        <v>105</v>
      </c>
      <c r="T31" s="32"/>
      <c r="U31" s="32"/>
      <c r="V31" s="25" t="s">
        <v>36</v>
      </c>
      <c r="W31" s="25" t="s">
        <v>106</v>
      </c>
    </row>
    <row r="32" spans="1:24" ht="11.1" customHeight="1" x14ac:dyDescent="0.2">
      <c r="A32" s="10"/>
      <c r="B32" s="29"/>
      <c r="C32" s="29"/>
      <c r="D32" s="29"/>
      <c r="E32" s="26"/>
      <c r="F32" s="31"/>
      <c r="G32" s="27" t="s">
        <v>107</v>
      </c>
      <c r="H32" s="27"/>
      <c r="I32" s="27"/>
      <c r="J32" s="26"/>
      <c r="K32" s="26"/>
      <c r="L32" s="11"/>
      <c r="M32" s="10"/>
      <c r="N32" s="29"/>
      <c r="O32" s="29"/>
      <c r="P32" s="29"/>
      <c r="Q32" s="26"/>
      <c r="R32" s="31"/>
      <c r="S32" s="27" t="s">
        <v>107</v>
      </c>
      <c r="T32" s="27"/>
      <c r="U32" s="27"/>
      <c r="V32" s="26"/>
      <c r="W32" s="26"/>
      <c r="X32" s="11"/>
    </row>
    <row r="33" spans="1:24" s="1" customFormat="1" ht="9.9499999999999993" customHeight="1" x14ac:dyDescent="0.2">
      <c r="A33" s="9"/>
      <c r="B33" s="28" t="s">
        <v>108</v>
      </c>
      <c r="C33" s="28" t="s">
        <v>108</v>
      </c>
      <c r="D33" s="28" t="s">
        <v>109</v>
      </c>
      <c r="E33" s="42">
        <v>36.32</v>
      </c>
      <c r="F33" s="30" t="s">
        <v>111</v>
      </c>
      <c r="G33" s="32" t="s">
        <v>112</v>
      </c>
      <c r="H33" s="32"/>
      <c r="I33" s="32"/>
      <c r="J33" s="25" t="s">
        <v>36</v>
      </c>
      <c r="K33" s="25" t="s">
        <v>113</v>
      </c>
      <c r="M33" s="9"/>
      <c r="N33" s="28" t="s">
        <v>108</v>
      </c>
      <c r="O33" s="28" t="s">
        <v>108</v>
      </c>
      <c r="P33" s="28" t="s">
        <v>109</v>
      </c>
      <c r="Q33" s="42">
        <v>36.32</v>
      </c>
      <c r="R33" s="30" t="s">
        <v>111</v>
      </c>
      <c r="S33" s="32" t="s">
        <v>112</v>
      </c>
      <c r="T33" s="32"/>
      <c r="U33" s="32"/>
      <c r="V33" s="25" t="s">
        <v>36</v>
      </c>
      <c r="W33" s="25" t="s">
        <v>113</v>
      </c>
    </row>
    <row r="34" spans="1:24" ht="11.1" customHeight="1" x14ac:dyDescent="0.2">
      <c r="A34" s="10"/>
      <c r="B34" s="29"/>
      <c r="C34" s="29"/>
      <c r="D34" s="29"/>
      <c r="E34" s="26"/>
      <c r="F34" s="31"/>
      <c r="G34" s="27" t="s">
        <v>114</v>
      </c>
      <c r="H34" s="27"/>
      <c r="I34" s="27"/>
      <c r="J34" s="26"/>
      <c r="K34" s="26"/>
      <c r="L34" s="11"/>
      <c r="M34" s="10"/>
      <c r="N34" s="29"/>
      <c r="O34" s="29"/>
      <c r="P34" s="29"/>
      <c r="Q34" s="26"/>
      <c r="R34" s="31"/>
      <c r="S34" s="27" t="s">
        <v>114</v>
      </c>
      <c r="T34" s="27"/>
      <c r="U34" s="27"/>
      <c r="V34" s="26"/>
      <c r="W34" s="26"/>
      <c r="X34" s="11"/>
    </row>
    <row r="35" spans="1:24" s="1" customFormat="1" ht="9.9499999999999993" customHeight="1" x14ac:dyDescent="0.2">
      <c r="A35" s="9"/>
      <c r="B35" s="15" t="s">
        <v>115</v>
      </c>
      <c r="C35" s="15" t="s">
        <v>46</v>
      </c>
      <c r="D35" s="15" t="s">
        <v>116</v>
      </c>
      <c r="E35" s="43">
        <v>60.75</v>
      </c>
      <c r="F35" s="14" t="s">
        <v>49</v>
      </c>
      <c r="G35" s="22" t="s">
        <v>92</v>
      </c>
      <c r="H35" s="22"/>
      <c r="I35" s="22"/>
      <c r="J35" s="15" t="s">
        <v>117</v>
      </c>
      <c r="K35" s="15" t="s">
        <v>118</v>
      </c>
      <c r="M35" s="9"/>
      <c r="N35" s="15" t="s">
        <v>115</v>
      </c>
      <c r="O35" s="15" t="s">
        <v>46</v>
      </c>
      <c r="P35" s="15" t="s">
        <v>116</v>
      </c>
      <c r="Q35" s="43">
        <v>60.75</v>
      </c>
      <c r="R35" s="14" t="s">
        <v>49</v>
      </c>
      <c r="S35" s="22" t="s">
        <v>92</v>
      </c>
      <c r="T35" s="22"/>
      <c r="U35" s="22"/>
      <c r="V35" s="15" t="s">
        <v>117</v>
      </c>
      <c r="W35" s="15" t="s">
        <v>118</v>
      </c>
    </row>
    <row r="36" spans="1:24" ht="11.1" customHeight="1" x14ac:dyDescent="0.2">
      <c r="A36" s="12"/>
      <c r="B36" s="13" t="s">
        <v>119</v>
      </c>
      <c r="C36" s="13" t="s">
        <v>120</v>
      </c>
      <c r="D36" s="13" t="s">
        <v>121</v>
      </c>
      <c r="E36" s="13">
        <f>SUM(E31:E35)</f>
        <v>264.65999999999997</v>
      </c>
      <c r="F36" s="14"/>
      <c r="G36" s="23" t="s">
        <v>42</v>
      </c>
      <c r="H36" s="23"/>
      <c r="I36" s="23"/>
      <c r="J36" s="20">
        <v>425</v>
      </c>
      <c r="K36" s="13" t="s">
        <v>122</v>
      </c>
      <c r="M36" s="12"/>
      <c r="N36" s="13" t="s">
        <v>119</v>
      </c>
      <c r="O36" s="13" t="s">
        <v>120</v>
      </c>
      <c r="P36" s="13" t="s">
        <v>121</v>
      </c>
      <c r="Q36" s="13">
        <f>SUM(Q31:Q35)</f>
        <v>264.65999999999997</v>
      </c>
      <c r="R36" s="14"/>
      <c r="S36" s="23" t="s">
        <v>42</v>
      </c>
      <c r="T36" s="23"/>
      <c r="U36" s="23"/>
      <c r="V36" s="20">
        <v>425</v>
      </c>
      <c r="W36" s="13" t="s">
        <v>122</v>
      </c>
    </row>
    <row r="37" spans="1:24" s="16" customFormat="1" ht="11.1" customHeight="1" x14ac:dyDescent="0.2">
      <c r="A37" s="17"/>
      <c r="B37" s="13" t="s">
        <v>123</v>
      </c>
      <c r="C37" s="13" t="s">
        <v>124</v>
      </c>
      <c r="D37" s="13" t="s">
        <v>125</v>
      </c>
      <c r="E37" s="13">
        <v>1353.36</v>
      </c>
      <c r="F37" s="13"/>
      <c r="G37" s="23" t="s">
        <v>126</v>
      </c>
      <c r="H37" s="23"/>
      <c r="I37" s="23"/>
      <c r="J37" s="18"/>
      <c r="K37" s="13" t="s">
        <v>127</v>
      </c>
      <c r="M37" s="17"/>
      <c r="N37" s="13" t="s">
        <v>123</v>
      </c>
      <c r="O37" s="13" t="s">
        <v>124</v>
      </c>
      <c r="P37" s="13" t="s">
        <v>125</v>
      </c>
      <c r="Q37" s="13">
        <v>1353.36</v>
      </c>
      <c r="R37" s="13"/>
      <c r="S37" s="23" t="s">
        <v>126</v>
      </c>
      <c r="T37" s="23"/>
      <c r="U37" s="23"/>
      <c r="V37" s="18"/>
      <c r="W37" s="13" t="s">
        <v>127</v>
      </c>
    </row>
    <row r="38" spans="1:24" s="1" customFormat="1" ht="12.95" customHeight="1" x14ac:dyDescent="0.2"/>
    <row r="39" spans="1:24" s="19" customFormat="1" ht="9" customHeight="1" x14ac:dyDescent="0.2">
      <c r="F39" s="24" t="s">
        <v>128</v>
      </c>
      <c r="G39" s="24"/>
      <c r="J39" s="21" t="s">
        <v>129</v>
      </c>
      <c r="K39" s="21"/>
      <c r="R39" s="24" t="s">
        <v>128</v>
      </c>
      <c r="S39" s="24"/>
      <c r="V39" s="21" t="s">
        <v>129</v>
      </c>
      <c r="W39" s="21"/>
    </row>
    <row r="40" spans="1:24" s="19" customFormat="1" ht="9" customHeight="1" x14ac:dyDescent="0.2"/>
    <row r="41" spans="1:24" s="19" customFormat="1" ht="9" customHeight="1" x14ac:dyDescent="0.2">
      <c r="F41" s="19" t="s">
        <v>130</v>
      </c>
      <c r="J41" s="21" t="s">
        <v>131</v>
      </c>
      <c r="K41" s="21"/>
      <c r="R41" s="19" t="s">
        <v>130</v>
      </c>
      <c r="V41" s="21" t="s">
        <v>131</v>
      </c>
      <c r="W41" s="21"/>
    </row>
    <row r="42" spans="1:24" s="19" customFormat="1" ht="9" customHeight="1" x14ac:dyDescent="0.2"/>
    <row r="43" spans="1:24" s="19" customFormat="1" ht="9" customHeight="1" x14ac:dyDescent="0.2">
      <c r="F43" s="19" t="s">
        <v>132</v>
      </c>
      <c r="R43" s="19" t="s">
        <v>132</v>
      </c>
    </row>
    <row r="44" spans="1:24" s="1" customFormat="1" ht="11.1" customHeight="1" x14ac:dyDescent="0.2"/>
    <row r="45" spans="1:24" s="1" customFormat="1" ht="15.95" customHeight="1" x14ac:dyDescent="0.2"/>
    <row r="46" spans="1:24" ht="18.95" customHeight="1" x14ac:dyDescent="0.2">
      <c r="A46" s="2"/>
      <c r="B46" s="38" t="s">
        <v>0</v>
      </c>
      <c r="C46" s="38"/>
      <c r="D46" s="38"/>
      <c r="E46" s="38"/>
      <c r="I46" s="34" t="s">
        <v>1</v>
      </c>
      <c r="J46" s="34"/>
      <c r="K46" s="34"/>
      <c r="M46" s="2"/>
      <c r="N46" s="38" t="s">
        <v>0</v>
      </c>
      <c r="O46" s="38"/>
      <c r="P46" s="38"/>
      <c r="Q46" s="38"/>
      <c r="U46" s="34" t="s">
        <v>1</v>
      </c>
      <c r="V46" s="34"/>
      <c r="W46" s="34"/>
    </row>
    <row r="47" spans="1:24" ht="18.95" customHeight="1" x14ac:dyDescent="0.2">
      <c r="B47" s="39"/>
      <c r="C47" s="40"/>
      <c r="D47" s="40"/>
      <c r="E47" s="41"/>
      <c r="H47" s="34" t="s">
        <v>2</v>
      </c>
      <c r="I47" s="34"/>
      <c r="J47" s="34"/>
      <c r="K47" s="34"/>
      <c r="N47" s="39"/>
      <c r="O47" s="40"/>
      <c r="P47" s="40"/>
      <c r="Q47" s="41"/>
      <c r="T47" s="34" t="s">
        <v>2</v>
      </c>
      <c r="U47" s="34"/>
      <c r="V47" s="34"/>
      <c r="W47" s="34"/>
    </row>
    <row r="48" spans="1:24" ht="12.95" customHeight="1" x14ac:dyDescent="0.2">
      <c r="I48" s="34" t="s">
        <v>3</v>
      </c>
      <c r="J48" s="34"/>
      <c r="K48" s="34"/>
      <c r="U48" s="34" t="s">
        <v>3</v>
      </c>
      <c r="V48" s="34"/>
      <c r="W48" s="34"/>
    </row>
    <row r="49" spans="1:24" ht="11.1" customHeight="1" x14ac:dyDescent="0.2"/>
    <row r="50" spans="1:24" ht="26.1" customHeight="1" x14ac:dyDescent="0.2">
      <c r="E50" s="35" t="s">
        <v>4</v>
      </c>
      <c r="F50" s="35"/>
      <c r="G50" s="35"/>
      <c r="H50" s="35"/>
      <c r="I50" s="35"/>
      <c r="J50" s="35"/>
      <c r="K50" s="35"/>
      <c r="Q50" s="35" t="s">
        <v>4</v>
      </c>
      <c r="R50" s="35"/>
      <c r="S50" s="35"/>
      <c r="T50" s="35"/>
      <c r="U50" s="35"/>
      <c r="V50" s="35"/>
      <c r="W50" s="35"/>
    </row>
    <row r="51" spans="1:24" ht="11.1" customHeight="1" x14ac:dyDescent="0.2">
      <c r="E51" s="36" t="s">
        <v>133</v>
      </c>
      <c r="F51" s="36"/>
      <c r="G51" s="36"/>
      <c r="H51" s="36"/>
      <c r="I51" s="36"/>
      <c r="J51" s="36"/>
      <c r="K51" s="36"/>
      <c r="Q51" s="36" t="s">
        <v>133</v>
      </c>
      <c r="R51" s="36"/>
      <c r="S51" s="36"/>
      <c r="T51" s="36"/>
      <c r="U51" s="36"/>
      <c r="V51" s="36"/>
      <c r="W51" s="36"/>
    </row>
    <row r="52" spans="1:24" s="3" customFormat="1" ht="15.95" customHeight="1" x14ac:dyDescent="0.2">
      <c r="A52" s="4"/>
      <c r="B52" s="5" t="s">
        <v>6</v>
      </c>
      <c r="C52" s="5" t="s">
        <v>7</v>
      </c>
      <c r="D52" s="5" t="s">
        <v>8</v>
      </c>
      <c r="E52" s="5" t="s">
        <v>9</v>
      </c>
      <c r="F52" s="5" t="s">
        <v>10</v>
      </c>
      <c r="G52" s="37" t="s">
        <v>11</v>
      </c>
      <c r="H52" s="37"/>
      <c r="I52" s="37"/>
      <c r="J52" s="5" t="s">
        <v>12</v>
      </c>
      <c r="K52" s="5" t="s">
        <v>13</v>
      </c>
      <c r="M52" s="4"/>
      <c r="N52" s="5" t="s">
        <v>6</v>
      </c>
      <c r="O52" s="5" t="s">
        <v>7</v>
      </c>
      <c r="P52" s="5" t="s">
        <v>8</v>
      </c>
      <c r="Q52" s="5" t="s">
        <v>9</v>
      </c>
      <c r="R52" s="5" t="s">
        <v>10</v>
      </c>
      <c r="S52" s="37" t="s">
        <v>11</v>
      </c>
      <c r="T52" s="37"/>
      <c r="U52" s="37"/>
      <c r="V52" s="5" t="s">
        <v>12</v>
      </c>
      <c r="W52" s="5" t="s">
        <v>13</v>
      </c>
    </row>
    <row r="53" spans="1:24" s="1" customFormat="1" ht="11.1" customHeight="1" x14ac:dyDescent="0.2">
      <c r="A53" s="6"/>
      <c r="B53" s="7"/>
      <c r="C53" s="7"/>
      <c r="D53" s="7"/>
      <c r="E53" s="7"/>
      <c r="F53" s="7"/>
      <c r="G53" s="33" t="s">
        <v>14</v>
      </c>
      <c r="H53" s="33"/>
      <c r="I53" s="33"/>
      <c r="J53" s="8"/>
      <c r="K53" s="8"/>
      <c r="M53" s="6"/>
      <c r="N53" s="7"/>
      <c r="O53" s="7"/>
      <c r="P53" s="7"/>
      <c r="Q53" s="7"/>
      <c r="R53" s="7"/>
      <c r="S53" s="33" t="s">
        <v>14</v>
      </c>
      <c r="T53" s="33"/>
      <c r="U53" s="33"/>
      <c r="V53" s="8"/>
      <c r="W53" s="8"/>
    </row>
    <row r="54" spans="1:24" s="1" customFormat="1" ht="9.9499999999999993" customHeight="1" x14ac:dyDescent="0.2">
      <c r="A54" s="9"/>
      <c r="B54" s="28" t="s">
        <v>134</v>
      </c>
      <c r="C54" s="28" t="s">
        <v>135</v>
      </c>
      <c r="D54" s="28" t="s">
        <v>136</v>
      </c>
      <c r="E54" s="42">
        <v>216.45</v>
      </c>
      <c r="F54" s="30" t="s">
        <v>138</v>
      </c>
      <c r="G54" s="32" t="s">
        <v>139</v>
      </c>
      <c r="H54" s="32"/>
      <c r="I54" s="32"/>
      <c r="J54" s="25" t="s">
        <v>140</v>
      </c>
      <c r="K54" s="25" t="s">
        <v>141</v>
      </c>
      <c r="M54" s="9"/>
      <c r="N54" s="28" t="s">
        <v>134</v>
      </c>
      <c r="O54" s="28" t="s">
        <v>135</v>
      </c>
      <c r="P54" s="28" t="s">
        <v>136</v>
      </c>
      <c r="Q54" s="25" t="s">
        <v>137</v>
      </c>
      <c r="R54" s="30" t="s">
        <v>138</v>
      </c>
      <c r="S54" s="32" t="s">
        <v>139</v>
      </c>
      <c r="T54" s="32"/>
      <c r="U54" s="32"/>
      <c r="V54" s="25" t="s">
        <v>140</v>
      </c>
      <c r="W54" s="25" t="s">
        <v>141</v>
      </c>
    </row>
    <row r="55" spans="1:24" ht="11.1" customHeight="1" x14ac:dyDescent="0.2">
      <c r="A55" s="10"/>
      <c r="B55" s="29"/>
      <c r="C55" s="29"/>
      <c r="D55" s="29"/>
      <c r="E55" s="26"/>
      <c r="F55" s="31"/>
      <c r="G55" s="27" t="s">
        <v>142</v>
      </c>
      <c r="H55" s="27"/>
      <c r="I55" s="27"/>
      <c r="J55" s="26"/>
      <c r="K55" s="26"/>
      <c r="L55" s="11"/>
      <c r="M55" s="10"/>
      <c r="N55" s="29"/>
      <c r="O55" s="29"/>
      <c r="P55" s="29"/>
      <c r="Q55" s="26"/>
      <c r="R55" s="31"/>
      <c r="S55" s="27" t="s">
        <v>142</v>
      </c>
      <c r="T55" s="27"/>
      <c r="U55" s="27"/>
      <c r="V55" s="26"/>
      <c r="W55" s="26"/>
      <c r="X55" s="11"/>
    </row>
    <row r="56" spans="1:24" s="1" customFormat="1" ht="9.9499999999999993" customHeight="1" x14ac:dyDescent="0.2">
      <c r="A56" s="9"/>
      <c r="B56" s="15" t="s">
        <v>143</v>
      </c>
      <c r="C56" s="15" t="s">
        <v>144</v>
      </c>
      <c r="D56" s="15" t="s">
        <v>145</v>
      </c>
      <c r="E56" s="43">
        <v>78.510000000000005</v>
      </c>
      <c r="F56" s="14" t="s">
        <v>49</v>
      </c>
      <c r="G56" s="22" t="s">
        <v>147</v>
      </c>
      <c r="H56" s="22"/>
      <c r="I56" s="22"/>
      <c r="J56" s="15" t="s">
        <v>148</v>
      </c>
      <c r="K56" s="15" t="s">
        <v>149</v>
      </c>
      <c r="M56" s="9"/>
      <c r="N56" s="15" t="s">
        <v>143</v>
      </c>
      <c r="O56" s="15" t="s">
        <v>144</v>
      </c>
      <c r="P56" s="15" t="s">
        <v>145</v>
      </c>
      <c r="Q56" s="15" t="s">
        <v>146</v>
      </c>
      <c r="R56" s="14" t="s">
        <v>49</v>
      </c>
      <c r="S56" s="22" t="s">
        <v>147</v>
      </c>
      <c r="T56" s="22"/>
      <c r="U56" s="22"/>
      <c r="V56" s="15" t="s">
        <v>148</v>
      </c>
      <c r="W56" s="15" t="s">
        <v>149</v>
      </c>
    </row>
    <row r="57" spans="1:24" s="1" customFormat="1" ht="9.9499999999999993" customHeight="1" x14ac:dyDescent="0.2">
      <c r="A57" s="9"/>
      <c r="B57" s="28" t="s">
        <v>81</v>
      </c>
      <c r="C57" s="28" t="s">
        <v>150</v>
      </c>
      <c r="D57" s="28" t="s">
        <v>151</v>
      </c>
      <c r="E57" s="42">
        <v>54.3</v>
      </c>
      <c r="F57" s="30" t="s">
        <v>153</v>
      </c>
      <c r="G57" s="32" t="s">
        <v>154</v>
      </c>
      <c r="H57" s="32"/>
      <c r="I57" s="32"/>
      <c r="J57" s="25" t="s">
        <v>155</v>
      </c>
      <c r="K57" s="25" t="s">
        <v>156</v>
      </c>
      <c r="M57" s="9"/>
      <c r="N57" s="28" t="s">
        <v>81</v>
      </c>
      <c r="O57" s="28" t="s">
        <v>150</v>
      </c>
      <c r="P57" s="28" t="s">
        <v>151</v>
      </c>
      <c r="Q57" s="25" t="s">
        <v>152</v>
      </c>
      <c r="R57" s="30" t="s">
        <v>153</v>
      </c>
      <c r="S57" s="32" t="s">
        <v>154</v>
      </c>
      <c r="T57" s="32"/>
      <c r="U57" s="32"/>
      <c r="V57" s="25" t="s">
        <v>155</v>
      </c>
      <c r="W57" s="25" t="s">
        <v>156</v>
      </c>
    </row>
    <row r="58" spans="1:24" ht="11.1" customHeight="1" x14ac:dyDescent="0.2">
      <c r="A58" s="10"/>
      <c r="B58" s="29"/>
      <c r="C58" s="29"/>
      <c r="D58" s="29"/>
      <c r="E58" s="26"/>
      <c r="F58" s="31"/>
      <c r="G58" s="27" t="s">
        <v>157</v>
      </c>
      <c r="H58" s="27"/>
      <c r="I58" s="27"/>
      <c r="J58" s="26"/>
      <c r="K58" s="26"/>
      <c r="L58" s="11"/>
      <c r="M58" s="10"/>
      <c r="N58" s="29"/>
      <c r="O58" s="29"/>
      <c r="P58" s="29"/>
      <c r="Q58" s="26"/>
      <c r="R58" s="31"/>
      <c r="S58" s="27" t="s">
        <v>157</v>
      </c>
      <c r="T58" s="27"/>
      <c r="U58" s="27"/>
      <c r="V58" s="26"/>
      <c r="W58" s="26"/>
      <c r="X58" s="11"/>
    </row>
    <row r="59" spans="1:24" ht="11.1" customHeight="1" x14ac:dyDescent="0.2">
      <c r="A59" s="12"/>
      <c r="B59" s="13" t="s">
        <v>158</v>
      </c>
      <c r="C59" s="13" t="s">
        <v>159</v>
      </c>
      <c r="D59" s="13" t="s">
        <v>160</v>
      </c>
      <c r="E59" s="13">
        <f>SUM(E54:E58)</f>
        <v>349.26</v>
      </c>
      <c r="F59" s="14"/>
      <c r="G59" s="23" t="s">
        <v>42</v>
      </c>
      <c r="H59" s="23"/>
      <c r="I59" s="23"/>
      <c r="J59" s="20">
        <v>420</v>
      </c>
      <c r="K59" s="13" t="s">
        <v>162</v>
      </c>
      <c r="M59" s="12"/>
      <c r="N59" s="13" t="s">
        <v>158</v>
      </c>
      <c r="O59" s="13" t="s">
        <v>159</v>
      </c>
      <c r="P59" s="13" t="s">
        <v>160</v>
      </c>
      <c r="Q59" s="13" t="s">
        <v>161</v>
      </c>
      <c r="R59" s="14"/>
      <c r="S59" s="23" t="s">
        <v>42</v>
      </c>
      <c r="T59" s="23"/>
      <c r="U59" s="23"/>
      <c r="V59" s="20">
        <v>420</v>
      </c>
      <c r="W59" s="13" t="s">
        <v>162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3" t="s">
        <v>44</v>
      </c>
      <c r="H60" s="33"/>
      <c r="I60" s="33"/>
      <c r="J60" s="8"/>
      <c r="K60" s="8"/>
      <c r="M60" s="6"/>
      <c r="N60" s="7"/>
      <c r="O60" s="7"/>
      <c r="P60" s="7"/>
      <c r="Q60" s="7"/>
      <c r="R60" s="7"/>
      <c r="S60" s="33" t="s">
        <v>44</v>
      </c>
      <c r="T60" s="33"/>
      <c r="U60" s="33"/>
      <c r="V60" s="8"/>
      <c r="W60" s="8"/>
    </row>
    <row r="61" spans="1:24" s="1" customFormat="1" ht="9.9499999999999993" customHeight="1" x14ac:dyDescent="0.2">
      <c r="A61" s="9"/>
      <c r="B61" s="15" t="s">
        <v>163</v>
      </c>
      <c r="C61" s="15" t="s">
        <v>164</v>
      </c>
      <c r="D61" s="15" t="s">
        <v>165</v>
      </c>
      <c r="E61" s="15" t="s">
        <v>166</v>
      </c>
      <c r="F61" s="14" t="s">
        <v>167</v>
      </c>
      <c r="G61" s="22" t="s">
        <v>168</v>
      </c>
      <c r="H61" s="22"/>
      <c r="I61" s="22"/>
      <c r="J61" s="15" t="s">
        <v>169</v>
      </c>
      <c r="K61" s="15" t="s">
        <v>170</v>
      </c>
      <c r="M61" s="9"/>
      <c r="N61" s="15" t="s">
        <v>163</v>
      </c>
      <c r="O61" s="15" t="s">
        <v>164</v>
      </c>
      <c r="P61" s="15" t="s">
        <v>165</v>
      </c>
      <c r="Q61" s="15" t="s">
        <v>166</v>
      </c>
      <c r="R61" s="14" t="s">
        <v>167</v>
      </c>
      <c r="S61" s="22" t="s">
        <v>168</v>
      </c>
      <c r="T61" s="22"/>
      <c r="U61" s="22"/>
      <c r="V61" s="15" t="s">
        <v>169</v>
      </c>
      <c r="W61" s="15" t="s">
        <v>170</v>
      </c>
    </row>
    <row r="62" spans="1:24" ht="11.1" customHeight="1" x14ac:dyDescent="0.2">
      <c r="A62" s="12"/>
      <c r="B62" s="13" t="s">
        <v>163</v>
      </c>
      <c r="C62" s="13" t="s">
        <v>164</v>
      </c>
      <c r="D62" s="13" t="s">
        <v>165</v>
      </c>
      <c r="E62" s="13" t="s">
        <v>166</v>
      </c>
      <c r="F62" s="14"/>
      <c r="G62" s="23" t="s">
        <v>42</v>
      </c>
      <c r="H62" s="23"/>
      <c r="I62" s="23"/>
      <c r="J62" s="20">
        <v>180</v>
      </c>
      <c r="K62" s="13" t="s">
        <v>170</v>
      </c>
      <c r="M62" s="12"/>
      <c r="N62" s="13" t="s">
        <v>163</v>
      </c>
      <c r="O62" s="13" t="s">
        <v>164</v>
      </c>
      <c r="P62" s="13" t="s">
        <v>165</v>
      </c>
      <c r="Q62" s="13" t="s">
        <v>166</v>
      </c>
      <c r="R62" s="14"/>
      <c r="S62" s="23" t="s">
        <v>42</v>
      </c>
      <c r="T62" s="23"/>
      <c r="U62" s="23"/>
      <c r="V62" s="20">
        <v>180</v>
      </c>
      <c r="W62" s="13" t="s">
        <v>170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3" t="s">
        <v>52</v>
      </c>
      <c r="H63" s="33"/>
      <c r="I63" s="33"/>
      <c r="J63" s="8"/>
      <c r="K63" s="8"/>
      <c r="M63" s="6"/>
      <c r="N63" s="7"/>
      <c r="O63" s="7"/>
      <c r="P63" s="7"/>
      <c r="Q63" s="7"/>
      <c r="R63" s="7"/>
      <c r="S63" s="33" t="s">
        <v>52</v>
      </c>
      <c r="T63" s="33"/>
      <c r="U63" s="33"/>
      <c r="V63" s="8"/>
      <c r="W63" s="8"/>
    </row>
    <row r="64" spans="1:24" s="1" customFormat="1" ht="9.9499999999999993" customHeight="1" x14ac:dyDescent="0.2">
      <c r="A64" s="9"/>
      <c r="B64" s="28" t="s">
        <v>171</v>
      </c>
      <c r="C64" s="28" t="s">
        <v>172</v>
      </c>
      <c r="D64" s="28" t="s">
        <v>173</v>
      </c>
      <c r="E64" s="42">
        <v>172.06</v>
      </c>
      <c r="F64" s="30" t="s">
        <v>175</v>
      </c>
      <c r="G64" s="32" t="s">
        <v>176</v>
      </c>
      <c r="H64" s="32"/>
      <c r="I64" s="32"/>
      <c r="J64" s="25" t="s">
        <v>177</v>
      </c>
      <c r="K64" s="25" t="s">
        <v>178</v>
      </c>
      <c r="M64" s="9"/>
      <c r="N64" s="28" t="s">
        <v>171</v>
      </c>
      <c r="O64" s="28" t="s">
        <v>172</v>
      </c>
      <c r="P64" s="28" t="s">
        <v>173</v>
      </c>
      <c r="Q64" s="25" t="s">
        <v>174</v>
      </c>
      <c r="R64" s="30" t="s">
        <v>175</v>
      </c>
      <c r="S64" s="32" t="s">
        <v>176</v>
      </c>
      <c r="T64" s="32"/>
      <c r="U64" s="32"/>
      <c r="V64" s="25" t="s">
        <v>177</v>
      </c>
      <c r="W64" s="25" t="s">
        <v>178</v>
      </c>
    </row>
    <row r="65" spans="1:24" ht="15.95" customHeight="1" x14ac:dyDescent="0.2">
      <c r="A65" s="10"/>
      <c r="B65" s="29"/>
      <c r="C65" s="29"/>
      <c r="D65" s="29"/>
      <c r="E65" s="26"/>
      <c r="F65" s="31"/>
      <c r="G65" s="27" t="s">
        <v>179</v>
      </c>
      <c r="H65" s="27"/>
      <c r="I65" s="27"/>
      <c r="J65" s="26"/>
      <c r="K65" s="26"/>
      <c r="L65" s="11"/>
      <c r="M65" s="10"/>
      <c r="N65" s="29"/>
      <c r="O65" s="29"/>
      <c r="P65" s="29"/>
      <c r="Q65" s="26"/>
      <c r="R65" s="31"/>
      <c r="S65" s="27" t="s">
        <v>179</v>
      </c>
      <c r="T65" s="27"/>
      <c r="U65" s="27"/>
      <c r="V65" s="26"/>
      <c r="W65" s="26"/>
      <c r="X65" s="11"/>
    </row>
    <row r="66" spans="1:24" s="1" customFormat="1" ht="9.9499999999999993" customHeight="1" x14ac:dyDescent="0.2">
      <c r="A66" s="9"/>
      <c r="B66" s="28" t="s">
        <v>180</v>
      </c>
      <c r="C66" s="28" t="s">
        <v>181</v>
      </c>
      <c r="D66" s="28" t="s">
        <v>182</v>
      </c>
      <c r="E66" s="42">
        <v>160.58000000000001</v>
      </c>
      <c r="F66" s="30" t="s">
        <v>184</v>
      </c>
      <c r="G66" s="32" t="s">
        <v>185</v>
      </c>
      <c r="H66" s="32"/>
      <c r="I66" s="32"/>
      <c r="J66" s="25" t="s">
        <v>186</v>
      </c>
      <c r="K66" s="25" t="s">
        <v>187</v>
      </c>
      <c r="M66" s="9"/>
      <c r="N66" s="28" t="s">
        <v>180</v>
      </c>
      <c r="O66" s="28" t="s">
        <v>181</v>
      </c>
      <c r="P66" s="28" t="s">
        <v>182</v>
      </c>
      <c r="Q66" s="25" t="s">
        <v>183</v>
      </c>
      <c r="R66" s="30" t="s">
        <v>184</v>
      </c>
      <c r="S66" s="32" t="s">
        <v>185</v>
      </c>
      <c r="T66" s="32"/>
      <c r="U66" s="32"/>
      <c r="V66" s="25" t="s">
        <v>186</v>
      </c>
      <c r="W66" s="25" t="s">
        <v>187</v>
      </c>
    </row>
    <row r="67" spans="1:24" ht="15.95" customHeight="1" x14ac:dyDescent="0.2">
      <c r="A67" s="10"/>
      <c r="B67" s="29"/>
      <c r="C67" s="29"/>
      <c r="D67" s="29"/>
      <c r="E67" s="26"/>
      <c r="F67" s="31"/>
      <c r="G67" s="27" t="s">
        <v>188</v>
      </c>
      <c r="H67" s="27"/>
      <c r="I67" s="27"/>
      <c r="J67" s="26"/>
      <c r="K67" s="26"/>
      <c r="L67" s="11"/>
      <c r="M67" s="10"/>
      <c r="N67" s="29"/>
      <c r="O67" s="29"/>
      <c r="P67" s="29"/>
      <c r="Q67" s="26"/>
      <c r="R67" s="31"/>
      <c r="S67" s="27" t="s">
        <v>188</v>
      </c>
      <c r="T67" s="27"/>
      <c r="U67" s="27"/>
      <c r="V67" s="26"/>
      <c r="W67" s="26"/>
      <c r="X67" s="11"/>
    </row>
    <row r="68" spans="1:24" s="1" customFormat="1" ht="9.9499999999999993" customHeight="1" x14ac:dyDescent="0.2">
      <c r="A68" s="9"/>
      <c r="B68" s="28" t="s">
        <v>189</v>
      </c>
      <c r="C68" s="28" t="s">
        <v>190</v>
      </c>
      <c r="D68" s="28" t="s">
        <v>191</v>
      </c>
      <c r="E68" s="42">
        <v>115.26</v>
      </c>
      <c r="F68" s="30" t="s">
        <v>193</v>
      </c>
      <c r="G68" s="32" t="s">
        <v>194</v>
      </c>
      <c r="H68" s="32"/>
      <c r="I68" s="32"/>
      <c r="J68" s="25" t="s">
        <v>77</v>
      </c>
      <c r="K68" s="25" t="s">
        <v>195</v>
      </c>
      <c r="M68" s="9"/>
      <c r="N68" s="28" t="s">
        <v>189</v>
      </c>
      <c r="O68" s="28" t="s">
        <v>190</v>
      </c>
      <c r="P68" s="28" t="s">
        <v>191</v>
      </c>
      <c r="Q68" s="25" t="s">
        <v>192</v>
      </c>
      <c r="R68" s="30" t="s">
        <v>193</v>
      </c>
      <c r="S68" s="32" t="s">
        <v>194</v>
      </c>
      <c r="T68" s="32"/>
      <c r="U68" s="32"/>
      <c r="V68" s="25" t="s">
        <v>77</v>
      </c>
      <c r="W68" s="25" t="s">
        <v>195</v>
      </c>
    </row>
    <row r="69" spans="1:24" ht="11.1" customHeight="1" x14ac:dyDescent="0.2">
      <c r="A69" s="10"/>
      <c r="B69" s="29"/>
      <c r="C69" s="29"/>
      <c r="D69" s="29"/>
      <c r="E69" s="26"/>
      <c r="F69" s="31"/>
      <c r="G69" s="27" t="s">
        <v>196</v>
      </c>
      <c r="H69" s="27"/>
      <c r="I69" s="27"/>
      <c r="J69" s="26"/>
      <c r="K69" s="26"/>
      <c r="L69" s="11"/>
      <c r="M69" s="10"/>
      <c r="N69" s="29"/>
      <c r="O69" s="29"/>
      <c r="P69" s="29"/>
      <c r="Q69" s="26"/>
      <c r="R69" s="31"/>
      <c r="S69" s="27" t="s">
        <v>196</v>
      </c>
      <c r="T69" s="27"/>
      <c r="U69" s="27"/>
      <c r="V69" s="26"/>
      <c r="W69" s="26"/>
      <c r="X69" s="11"/>
    </row>
    <row r="70" spans="1:24" s="1" customFormat="1" ht="9.9499999999999993" customHeight="1" x14ac:dyDescent="0.2">
      <c r="A70" s="9"/>
      <c r="B70" s="28" t="s">
        <v>197</v>
      </c>
      <c r="C70" s="28" t="s">
        <v>198</v>
      </c>
      <c r="D70" s="28" t="s">
        <v>199</v>
      </c>
      <c r="E70" s="42">
        <v>71.11</v>
      </c>
      <c r="F70" s="30" t="s">
        <v>201</v>
      </c>
      <c r="G70" s="32" t="s">
        <v>202</v>
      </c>
      <c r="H70" s="32"/>
      <c r="I70" s="32"/>
      <c r="J70" s="25" t="s">
        <v>36</v>
      </c>
      <c r="K70" s="25" t="s">
        <v>203</v>
      </c>
      <c r="M70" s="9"/>
      <c r="N70" s="28" t="s">
        <v>197</v>
      </c>
      <c r="O70" s="28" t="s">
        <v>198</v>
      </c>
      <c r="P70" s="28" t="s">
        <v>199</v>
      </c>
      <c r="Q70" s="25" t="s">
        <v>200</v>
      </c>
      <c r="R70" s="30" t="s">
        <v>201</v>
      </c>
      <c r="S70" s="32" t="s">
        <v>202</v>
      </c>
      <c r="T70" s="32"/>
      <c r="U70" s="32"/>
      <c r="V70" s="25" t="s">
        <v>36</v>
      </c>
      <c r="W70" s="25" t="s">
        <v>203</v>
      </c>
    </row>
    <row r="71" spans="1:24" ht="11.1" customHeight="1" x14ac:dyDescent="0.2">
      <c r="A71" s="10"/>
      <c r="B71" s="29"/>
      <c r="C71" s="29"/>
      <c r="D71" s="29"/>
      <c r="E71" s="26"/>
      <c r="F71" s="31"/>
      <c r="G71" s="27" t="s">
        <v>204</v>
      </c>
      <c r="H71" s="27"/>
      <c r="I71" s="27"/>
      <c r="J71" s="26"/>
      <c r="K71" s="26"/>
      <c r="L71" s="11"/>
      <c r="M71" s="10"/>
      <c r="N71" s="29"/>
      <c r="O71" s="29"/>
      <c r="P71" s="29"/>
      <c r="Q71" s="26"/>
      <c r="R71" s="31"/>
      <c r="S71" s="27" t="s">
        <v>204</v>
      </c>
      <c r="T71" s="27"/>
      <c r="U71" s="27"/>
      <c r="V71" s="26"/>
      <c r="W71" s="26"/>
      <c r="X71" s="11"/>
    </row>
    <row r="72" spans="1:24" s="1" customFormat="1" ht="9.9499999999999993" customHeight="1" x14ac:dyDescent="0.2">
      <c r="A72" s="9"/>
      <c r="B72" s="15" t="s">
        <v>205</v>
      </c>
      <c r="C72" s="15" t="s">
        <v>206</v>
      </c>
      <c r="D72" s="15" t="s">
        <v>207</v>
      </c>
      <c r="E72" s="43">
        <v>80.19</v>
      </c>
      <c r="F72" s="14" t="s">
        <v>49</v>
      </c>
      <c r="G72" s="22" t="s">
        <v>92</v>
      </c>
      <c r="H72" s="22"/>
      <c r="I72" s="22"/>
      <c r="J72" s="15" t="s">
        <v>209</v>
      </c>
      <c r="K72" s="15" t="s">
        <v>210</v>
      </c>
      <c r="M72" s="9"/>
      <c r="N72" s="15" t="s">
        <v>205</v>
      </c>
      <c r="O72" s="15" t="s">
        <v>206</v>
      </c>
      <c r="P72" s="15" t="s">
        <v>207</v>
      </c>
      <c r="Q72" s="15" t="s">
        <v>208</v>
      </c>
      <c r="R72" s="14" t="s">
        <v>49</v>
      </c>
      <c r="S72" s="22" t="s">
        <v>92</v>
      </c>
      <c r="T72" s="22"/>
      <c r="U72" s="22"/>
      <c r="V72" s="15" t="s">
        <v>209</v>
      </c>
      <c r="W72" s="15" t="s">
        <v>210</v>
      </c>
    </row>
    <row r="73" spans="1:24" ht="11.1" customHeight="1" x14ac:dyDescent="0.2">
      <c r="A73" s="12"/>
      <c r="B73" s="13" t="s">
        <v>211</v>
      </c>
      <c r="C73" s="13" t="s">
        <v>212</v>
      </c>
      <c r="D73" s="13" t="s">
        <v>213</v>
      </c>
      <c r="E73" s="13">
        <f>SUM(E64:E72)</f>
        <v>599.20000000000005</v>
      </c>
      <c r="F73" s="14"/>
      <c r="G73" s="23" t="s">
        <v>42</v>
      </c>
      <c r="H73" s="23"/>
      <c r="I73" s="23"/>
      <c r="J73" s="20">
        <v>633</v>
      </c>
      <c r="K73" s="13" t="s">
        <v>215</v>
      </c>
      <c r="M73" s="12"/>
      <c r="N73" s="13" t="s">
        <v>211</v>
      </c>
      <c r="O73" s="13" t="s">
        <v>212</v>
      </c>
      <c r="P73" s="13" t="s">
        <v>213</v>
      </c>
      <c r="Q73" s="13" t="s">
        <v>214</v>
      </c>
      <c r="R73" s="14"/>
      <c r="S73" s="23" t="s">
        <v>42</v>
      </c>
      <c r="T73" s="23"/>
      <c r="U73" s="23"/>
      <c r="V73" s="20">
        <v>633</v>
      </c>
      <c r="W73" s="13" t="s">
        <v>215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33" t="s">
        <v>100</v>
      </c>
      <c r="H74" s="33"/>
      <c r="I74" s="33"/>
      <c r="J74" s="8"/>
      <c r="K74" s="8"/>
      <c r="M74" s="6"/>
      <c r="N74" s="7"/>
      <c r="O74" s="7"/>
      <c r="P74" s="7"/>
      <c r="Q74" s="7"/>
      <c r="R74" s="7"/>
      <c r="S74" s="33" t="s">
        <v>100</v>
      </c>
      <c r="T74" s="33"/>
      <c r="U74" s="33"/>
      <c r="V74" s="8"/>
      <c r="W74" s="8"/>
    </row>
    <row r="75" spans="1:24" s="1" customFormat="1" ht="9.9499999999999993" customHeight="1" x14ac:dyDescent="0.2">
      <c r="A75" s="9"/>
      <c r="B75" s="28" t="s">
        <v>216</v>
      </c>
      <c r="C75" s="28" t="s">
        <v>217</v>
      </c>
      <c r="D75" s="28" t="s">
        <v>218</v>
      </c>
      <c r="E75" s="25" t="s">
        <v>219</v>
      </c>
      <c r="F75" s="30" t="s">
        <v>220</v>
      </c>
      <c r="G75" s="32" t="s">
        <v>221</v>
      </c>
      <c r="H75" s="32"/>
      <c r="I75" s="32"/>
      <c r="J75" s="25" t="s">
        <v>222</v>
      </c>
      <c r="K75" s="25" t="s">
        <v>223</v>
      </c>
      <c r="M75" s="9"/>
      <c r="N75" s="28" t="s">
        <v>216</v>
      </c>
      <c r="O75" s="28" t="s">
        <v>217</v>
      </c>
      <c r="P75" s="28" t="s">
        <v>218</v>
      </c>
      <c r="Q75" s="25" t="s">
        <v>219</v>
      </c>
      <c r="R75" s="30" t="s">
        <v>220</v>
      </c>
      <c r="S75" s="32" t="s">
        <v>221</v>
      </c>
      <c r="T75" s="32"/>
      <c r="U75" s="32"/>
      <c r="V75" s="25" t="s">
        <v>222</v>
      </c>
      <c r="W75" s="25" t="s">
        <v>223</v>
      </c>
    </row>
    <row r="76" spans="1:24" ht="15.95" customHeight="1" x14ac:dyDescent="0.2">
      <c r="A76" s="10"/>
      <c r="B76" s="29"/>
      <c r="C76" s="29"/>
      <c r="D76" s="29"/>
      <c r="E76" s="26"/>
      <c r="F76" s="31"/>
      <c r="G76" s="27" t="s">
        <v>224</v>
      </c>
      <c r="H76" s="27"/>
      <c r="I76" s="27"/>
      <c r="J76" s="26"/>
      <c r="K76" s="26"/>
      <c r="L76" s="11"/>
      <c r="M76" s="10"/>
      <c r="N76" s="29"/>
      <c r="O76" s="29"/>
      <c r="P76" s="29"/>
      <c r="Q76" s="26"/>
      <c r="R76" s="31"/>
      <c r="S76" s="27" t="s">
        <v>224</v>
      </c>
      <c r="T76" s="27"/>
      <c r="U76" s="27"/>
      <c r="V76" s="26"/>
      <c r="W76" s="26"/>
      <c r="X76" s="11"/>
    </row>
    <row r="77" spans="1:24" s="1" customFormat="1" ht="9.9499999999999993" customHeight="1" x14ac:dyDescent="0.2">
      <c r="A77" s="9"/>
      <c r="B77" s="28" t="s">
        <v>225</v>
      </c>
      <c r="C77" s="28" t="s">
        <v>108</v>
      </c>
      <c r="D77" s="28" t="s">
        <v>226</v>
      </c>
      <c r="E77" s="25" t="s">
        <v>227</v>
      </c>
      <c r="F77" s="30" t="s">
        <v>228</v>
      </c>
      <c r="G77" s="32" t="s">
        <v>229</v>
      </c>
      <c r="H77" s="32"/>
      <c r="I77" s="32"/>
      <c r="J77" s="25" t="s">
        <v>230</v>
      </c>
      <c r="K77" s="25" t="s">
        <v>231</v>
      </c>
      <c r="M77" s="9"/>
      <c r="N77" s="28" t="s">
        <v>225</v>
      </c>
      <c r="O77" s="28" t="s">
        <v>108</v>
      </c>
      <c r="P77" s="28" t="s">
        <v>226</v>
      </c>
      <c r="Q77" s="25" t="s">
        <v>227</v>
      </c>
      <c r="R77" s="30" t="s">
        <v>228</v>
      </c>
      <c r="S77" s="32" t="s">
        <v>229</v>
      </c>
      <c r="T77" s="32"/>
      <c r="U77" s="32"/>
      <c r="V77" s="25" t="s">
        <v>230</v>
      </c>
      <c r="W77" s="25" t="s">
        <v>231</v>
      </c>
    </row>
    <row r="78" spans="1:24" ht="11.1" customHeight="1" x14ac:dyDescent="0.2">
      <c r="A78" s="10"/>
      <c r="B78" s="29"/>
      <c r="C78" s="29"/>
      <c r="D78" s="29"/>
      <c r="E78" s="26"/>
      <c r="F78" s="31"/>
      <c r="G78" s="27" t="s">
        <v>232</v>
      </c>
      <c r="H78" s="27"/>
      <c r="I78" s="27"/>
      <c r="J78" s="26"/>
      <c r="K78" s="26"/>
      <c r="L78" s="11"/>
      <c r="M78" s="10"/>
      <c r="N78" s="29"/>
      <c r="O78" s="29"/>
      <c r="P78" s="29"/>
      <c r="Q78" s="26"/>
      <c r="R78" s="31"/>
      <c r="S78" s="27" t="s">
        <v>232</v>
      </c>
      <c r="T78" s="27"/>
      <c r="U78" s="27"/>
      <c r="V78" s="26"/>
      <c r="W78" s="26"/>
      <c r="X78" s="11"/>
    </row>
    <row r="79" spans="1:24" ht="11.1" customHeight="1" x14ac:dyDescent="0.2">
      <c r="A79" s="12"/>
      <c r="B79" s="13" t="s">
        <v>233</v>
      </c>
      <c r="C79" s="13" t="s">
        <v>217</v>
      </c>
      <c r="D79" s="13" t="s">
        <v>234</v>
      </c>
      <c r="E79" s="13" t="s">
        <v>235</v>
      </c>
      <c r="F79" s="14"/>
      <c r="G79" s="23" t="s">
        <v>42</v>
      </c>
      <c r="H79" s="23"/>
      <c r="I79" s="23"/>
      <c r="J79" s="20">
        <v>279</v>
      </c>
      <c r="K79" s="13" t="s">
        <v>236</v>
      </c>
      <c r="M79" s="12"/>
      <c r="N79" s="13" t="s">
        <v>233</v>
      </c>
      <c r="O79" s="13" t="s">
        <v>217</v>
      </c>
      <c r="P79" s="13" t="s">
        <v>234</v>
      </c>
      <c r="Q79" s="13" t="s">
        <v>235</v>
      </c>
      <c r="R79" s="14"/>
      <c r="S79" s="23" t="s">
        <v>42</v>
      </c>
      <c r="T79" s="23"/>
      <c r="U79" s="23"/>
      <c r="V79" s="20">
        <v>279</v>
      </c>
      <c r="W79" s="13" t="s">
        <v>236</v>
      </c>
    </row>
    <row r="80" spans="1:24" s="16" customFormat="1" ht="11.1" customHeight="1" x14ac:dyDescent="0.2">
      <c r="A80" s="17"/>
      <c r="B80" s="13" t="s">
        <v>237</v>
      </c>
      <c r="C80" s="13" t="s">
        <v>238</v>
      </c>
      <c r="D80" s="13" t="s">
        <v>239</v>
      </c>
      <c r="E80" s="13">
        <v>1359.34</v>
      </c>
      <c r="F80" s="13"/>
      <c r="G80" s="23" t="s">
        <v>126</v>
      </c>
      <c r="H80" s="23"/>
      <c r="I80" s="23"/>
      <c r="J80" s="18"/>
      <c r="K80" s="13" t="s">
        <v>127</v>
      </c>
      <c r="M80" s="17"/>
      <c r="N80" s="13" t="s">
        <v>237</v>
      </c>
      <c r="O80" s="13" t="s">
        <v>238</v>
      </c>
      <c r="P80" s="13" t="s">
        <v>239</v>
      </c>
      <c r="Q80" s="13">
        <v>1359.34</v>
      </c>
      <c r="R80" s="13"/>
      <c r="S80" s="23" t="s">
        <v>126</v>
      </c>
      <c r="T80" s="23"/>
      <c r="U80" s="23"/>
      <c r="V80" s="18"/>
      <c r="W80" s="13" t="s">
        <v>127</v>
      </c>
    </row>
    <row r="81" spans="1:23" s="1" customFormat="1" ht="12.95" customHeight="1" x14ac:dyDescent="0.2"/>
    <row r="82" spans="1:23" s="19" customFormat="1" ht="9" customHeight="1" x14ac:dyDescent="0.2">
      <c r="F82" s="24" t="s">
        <v>128</v>
      </c>
      <c r="G82" s="24"/>
      <c r="J82" s="21" t="s">
        <v>129</v>
      </c>
      <c r="K82" s="21"/>
      <c r="R82" s="24" t="s">
        <v>128</v>
      </c>
      <c r="S82" s="24"/>
      <c r="V82" s="21" t="s">
        <v>129</v>
      </c>
      <c r="W82" s="21"/>
    </row>
    <row r="83" spans="1:23" s="19" customFormat="1" ht="9" customHeight="1" x14ac:dyDescent="0.2"/>
    <row r="84" spans="1:23" s="19" customFormat="1" ht="9" customHeight="1" x14ac:dyDescent="0.2">
      <c r="F84" s="19" t="s">
        <v>130</v>
      </c>
      <c r="J84" s="21" t="s">
        <v>131</v>
      </c>
      <c r="K84" s="21"/>
      <c r="R84" s="19" t="s">
        <v>130</v>
      </c>
      <c r="V84" s="21" t="s">
        <v>131</v>
      </c>
      <c r="W84" s="21"/>
    </row>
    <row r="85" spans="1:23" s="19" customFormat="1" ht="9" customHeight="1" x14ac:dyDescent="0.2"/>
    <row r="86" spans="1:23" s="19" customFormat="1" ht="9" customHeight="1" x14ac:dyDescent="0.2">
      <c r="F86" s="19" t="s">
        <v>132</v>
      </c>
      <c r="R86" s="19" t="s">
        <v>132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38" t="s">
        <v>0</v>
      </c>
      <c r="C89" s="38"/>
      <c r="D89" s="38"/>
      <c r="E89" s="38"/>
      <c r="I89" s="34" t="s">
        <v>1</v>
      </c>
      <c r="J89" s="34"/>
      <c r="K89" s="34"/>
      <c r="M89" s="2"/>
      <c r="N89" s="38" t="s">
        <v>0</v>
      </c>
      <c r="O89" s="38"/>
      <c r="P89" s="38"/>
      <c r="Q89" s="38"/>
      <c r="U89" s="34" t="s">
        <v>1</v>
      </c>
      <c r="V89" s="34"/>
      <c r="W89" s="34"/>
    </row>
    <row r="90" spans="1:23" ht="18.95" customHeight="1" x14ac:dyDescent="0.2">
      <c r="B90" s="39"/>
      <c r="C90" s="40"/>
      <c r="D90" s="40"/>
      <c r="E90" s="41"/>
      <c r="H90" s="34" t="s">
        <v>2</v>
      </c>
      <c r="I90" s="34"/>
      <c r="J90" s="34"/>
      <c r="K90" s="34"/>
      <c r="N90" s="39"/>
      <c r="O90" s="40"/>
      <c r="P90" s="40"/>
      <c r="Q90" s="41"/>
      <c r="T90" s="34" t="s">
        <v>2</v>
      </c>
      <c r="U90" s="34"/>
      <c r="V90" s="34"/>
      <c r="W90" s="34"/>
    </row>
    <row r="91" spans="1:23" ht="12.95" customHeight="1" x14ac:dyDescent="0.2">
      <c r="I91" s="34" t="s">
        <v>3</v>
      </c>
      <c r="J91" s="34"/>
      <c r="K91" s="34"/>
      <c r="U91" s="34" t="s">
        <v>3</v>
      </c>
      <c r="V91" s="34"/>
      <c r="W91" s="34"/>
    </row>
    <row r="92" spans="1:23" ht="11.1" customHeight="1" x14ac:dyDescent="0.2"/>
    <row r="93" spans="1:23" ht="26.1" customHeight="1" x14ac:dyDescent="0.2">
      <c r="E93" s="35" t="s">
        <v>4</v>
      </c>
      <c r="F93" s="35"/>
      <c r="G93" s="35"/>
      <c r="H93" s="35"/>
      <c r="I93" s="35"/>
      <c r="J93" s="35"/>
      <c r="K93" s="35"/>
      <c r="Q93" s="35" t="s">
        <v>4</v>
      </c>
      <c r="R93" s="35"/>
      <c r="S93" s="35"/>
      <c r="T93" s="35"/>
      <c r="U93" s="35"/>
      <c r="V93" s="35"/>
      <c r="W93" s="35"/>
    </row>
    <row r="94" spans="1:23" ht="11.1" customHeight="1" x14ac:dyDescent="0.2">
      <c r="E94" s="36" t="s">
        <v>240</v>
      </c>
      <c r="F94" s="36"/>
      <c r="G94" s="36"/>
      <c r="H94" s="36"/>
      <c r="I94" s="36"/>
      <c r="J94" s="36"/>
      <c r="K94" s="36"/>
      <c r="Q94" s="36" t="s">
        <v>240</v>
      </c>
      <c r="R94" s="36"/>
      <c r="S94" s="36"/>
      <c r="T94" s="36"/>
      <c r="U94" s="36"/>
      <c r="V94" s="36"/>
      <c r="W94" s="36"/>
    </row>
    <row r="95" spans="1:23" s="3" customFormat="1" ht="15.95" customHeight="1" x14ac:dyDescent="0.2">
      <c r="A95" s="4"/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37" t="s">
        <v>11</v>
      </c>
      <c r="H95" s="37"/>
      <c r="I95" s="37"/>
      <c r="J95" s="5" t="s">
        <v>12</v>
      </c>
      <c r="K95" s="5" t="s">
        <v>13</v>
      </c>
      <c r="M95" s="4"/>
      <c r="N95" s="5" t="s">
        <v>6</v>
      </c>
      <c r="O95" s="5" t="s">
        <v>7</v>
      </c>
      <c r="P95" s="5" t="s">
        <v>8</v>
      </c>
      <c r="Q95" s="5" t="s">
        <v>9</v>
      </c>
      <c r="R95" s="5" t="s">
        <v>10</v>
      </c>
      <c r="S95" s="37" t="s">
        <v>11</v>
      </c>
      <c r="T95" s="37"/>
      <c r="U95" s="37"/>
      <c r="V95" s="5" t="s">
        <v>12</v>
      </c>
      <c r="W95" s="5" t="s">
        <v>13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33" t="s">
        <v>14</v>
      </c>
      <c r="H96" s="33"/>
      <c r="I96" s="33"/>
      <c r="J96" s="8"/>
      <c r="K96" s="8"/>
      <c r="M96" s="6"/>
      <c r="N96" s="7"/>
      <c r="O96" s="7"/>
      <c r="P96" s="7"/>
      <c r="Q96" s="7"/>
      <c r="R96" s="7"/>
      <c r="S96" s="33" t="s">
        <v>14</v>
      </c>
      <c r="T96" s="33"/>
      <c r="U96" s="33"/>
      <c r="V96" s="8"/>
      <c r="W96" s="8"/>
    </row>
    <row r="97" spans="1:24" s="1" customFormat="1" ht="9.9499999999999993" customHeight="1" x14ac:dyDescent="0.2">
      <c r="A97" s="9"/>
      <c r="B97" s="28" t="s">
        <v>241</v>
      </c>
      <c r="C97" s="28" t="s">
        <v>242</v>
      </c>
      <c r="D97" s="28" t="s">
        <v>243</v>
      </c>
      <c r="E97" s="42">
        <v>201.1</v>
      </c>
      <c r="F97" s="30" t="s">
        <v>244</v>
      </c>
      <c r="G97" s="32" t="s">
        <v>245</v>
      </c>
      <c r="H97" s="32"/>
      <c r="I97" s="32"/>
      <c r="J97" s="25" t="s">
        <v>140</v>
      </c>
      <c r="K97" s="25" t="s">
        <v>246</v>
      </c>
      <c r="M97" s="9"/>
      <c r="N97" s="28" t="s">
        <v>241</v>
      </c>
      <c r="O97" s="28" t="s">
        <v>242</v>
      </c>
      <c r="P97" s="28" t="s">
        <v>243</v>
      </c>
      <c r="Q97" s="42">
        <v>201.1</v>
      </c>
      <c r="R97" s="30" t="s">
        <v>244</v>
      </c>
      <c r="S97" s="32" t="s">
        <v>245</v>
      </c>
      <c r="T97" s="32"/>
      <c r="U97" s="32"/>
      <c r="V97" s="25" t="s">
        <v>140</v>
      </c>
      <c r="W97" s="25" t="s">
        <v>246</v>
      </c>
    </row>
    <row r="98" spans="1:24" ht="15.95" customHeight="1" x14ac:dyDescent="0.2">
      <c r="A98" s="10"/>
      <c r="B98" s="29"/>
      <c r="C98" s="29"/>
      <c r="D98" s="29"/>
      <c r="E98" s="26"/>
      <c r="F98" s="31"/>
      <c r="G98" s="27" t="s">
        <v>247</v>
      </c>
      <c r="H98" s="27"/>
      <c r="I98" s="27"/>
      <c r="J98" s="26"/>
      <c r="K98" s="26"/>
      <c r="L98" s="11"/>
      <c r="M98" s="10"/>
      <c r="N98" s="29"/>
      <c r="O98" s="29"/>
      <c r="P98" s="29"/>
      <c r="Q98" s="26"/>
      <c r="R98" s="31"/>
      <c r="S98" s="27" t="s">
        <v>247</v>
      </c>
      <c r="T98" s="27"/>
      <c r="U98" s="27"/>
      <c r="V98" s="26"/>
      <c r="W98" s="26"/>
      <c r="X98" s="11"/>
    </row>
    <row r="99" spans="1:24" s="1" customFormat="1" ht="9.9499999999999993" customHeight="1" x14ac:dyDescent="0.2">
      <c r="A99" s="9"/>
      <c r="B99" s="28" t="s">
        <v>248</v>
      </c>
      <c r="C99" s="28" t="s">
        <v>144</v>
      </c>
      <c r="D99" s="28" t="s">
        <v>249</v>
      </c>
      <c r="E99" s="42">
        <v>121.79</v>
      </c>
      <c r="F99" s="30" t="s">
        <v>250</v>
      </c>
      <c r="G99" s="32" t="s">
        <v>251</v>
      </c>
      <c r="H99" s="32"/>
      <c r="I99" s="32"/>
      <c r="J99" s="25" t="s">
        <v>252</v>
      </c>
      <c r="K99" s="25" t="s">
        <v>253</v>
      </c>
      <c r="M99" s="9"/>
      <c r="N99" s="28" t="s">
        <v>248</v>
      </c>
      <c r="O99" s="28" t="s">
        <v>144</v>
      </c>
      <c r="P99" s="28" t="s">
        <v>249</v>
      </c>
      <c r="Q99" s="42">
        <v>121.79</v>
      </c>
      <c r="R99" s="30" t="s">
        <v>250</v>
      </c>
      <c r="S99" s="32" t="s">
        <v>251</v>
      </c>
      <c r="T99" s="32"/>
      <c r="U99" s="32"/>
      <c r="V99" s="25" t="s">
        <v>252</v>
      </c>
      <c r="W99" s="25" t="s">
        <v>253</v>
      </c>
    </row>
    <row r="100" spans="1:24" ht="11.1" customHeight="1" x14ac:dyDescent="0.2">
      <c r="A100" s="10"/>
      <c r="B100" s="29"/>
      <c r="C100" s="29"/>
      <c r="D100" s="29"/>
      <c r="E100" s="26"/>
      <c r="F100" s="31"/>
      <c r="G100" s="27" t="s">
        <v>254</v>
      </c>
      <c r="H100" s="27"/>
      <c r="I100" s="27"/>
      <c r="J100" s="26"/>
      <c r="K100" s="26"/>
      <c r="L100" s="11"/>
      <c r="M100" s="10"/>
      <c r="N100" s="29"/>
      <c r="O100" s="29"/>
      <c r="P100" s="29"/>
      <c r="Q100" s="26"/>
      <c r="R100" s="31"/>
      <c r="S100" s="27" t="s">
        <v>254</v>
      </c>
      <c r="T100" s="27"/>
      <c r="U100" s="27"/>
      <c r="V100" s="26"/>
      <c r="W100" s="26"/>
      <c r="X100" s="11"/>
    </row>
    <row r="101" spans="1:24" s="1" customFormat="1" ht="9.9499999999999993" customHeight="1" x14ac:dyDescent="0.2">
      <c r="A101" s="9"/>
      <c r="B101" s="28" t="s">
        <v>255</v>
      </c>
      <c r="C101" s="28" t="s">
        <v>256</v>
      </c>
      <c r="D101" s="28" t="s">
        <v>257</v>
      </c>
      <c r="E101" s="42">
        <v>25.36</v>
      </c>
      <c r="F101" s="30" t="s">
        <v>258</v>
      </c>
      <c r="G101" s="32" t="s">
        <v>259</v>
      </c>
      <c r="H101" s="32"/>
      <c r="I101" s="32"/>
      <c r="J101" s="25" t="s">
        <v>260</v>
      </c>
      <c r="K101" s="25" t="s">
        <v>261</v>
      </c>
      <c r="M101" s="9"/>
      <c r="N101" s="28" t="s">
        <v>255</v>
      </c>
      <c r="O101" s="28" t="s">
        <v>256</v>
      </c>
      <c r="P101" s="28" t="s">
        <v>257</v>
      </c>
      <c r="Q101" s="42">
        <v>25.36</v>
      </c>
      <c r="R101" s="30" t="s">
        <v>258</v>
      </c>
      <c r="S101" s="32" t="s">
        <v>259</v>
      </c>
      <c r="T101" s="32"/>
      <c r="U101" s="32"/>
      <c r="V101" s="25" t="s">
        <v>260</v>
      </c>
      <c r="W101" s="25" t="s">
        <v>261</v>
      </c>
    </row>
    <row r="102" spans="1:24" ht="11.1" customHeight="1" x14ac:dyDescent="0.2">
      <c r="A102" s="10"/>
      <c r="B102" s="29"/>
      <c r="C102" s="29"/>
      <c r="D102" s="29"/>
      <c r="E102" s="26"/>
      <c r="F102" s="31"/>
      <c r="G102" s="27" t="s">
        <v>262</v>
      </c>
      <c r="H102" s="27"/>
      <c r="I102" s="27"/>
      <c r="J102" s="26"/>
      <c r="K102" s="26"/>
      <c r="L102" s="11"/>
      <c r="M102" s="10"/>
      <c r="N102" s="29"/>
      <c r="O102" s="29"/>
      <c r="P102" s="29"/>
      <c r="Q102" s="26"/>
      <c r="R102" s="31"/>
      <c r="S102" s="27" t="s">
        <v>262</v>
      </c>
      <c r="T102" s="27"/>
      <c r="U102" s="27"/>
      <c r="V102" s="26"/>
      <c r="W102" s="26"/>
      <c r="X102" s="11"/>
    </row>
    <row r="103" spans="1:24" ht="11.1" customHeight="1" x14ac:dyDescent="0.2">
      <c r="A103" s="12"/>
      <c r="B103" s="13" t="s">
        <v>173</v>
      </c>
      <c r="C103" s="13" t="s">
        <v>71</v>
      </c>
      <c r="D103" s="13" t="s">
        <v>263</v>
      </c>
      <c r="E103" s="13">
        <f>SUM(E97:E102)</f>
        <v>348.25</v>
      </c>
      <c r="F103" s="14"/>
      <c r="G103" s="23" t="s">
        <v>42</v>
      </c>
      <c r="H103" s="23"/>
      <c r="I103" s="23"/>
      <c r="J103" s="20">
        <v>405</v>
      </c>
      <c r="K103" s="13" t="s">
        <v>264</v>
      </c>
      <c r="M103" s="12"/>
      <c r="N103" s="13" t="s">
        <v>173</v>
      </c>
      <c r="O103" s="13" t="s">
        <v>71</v>
      </c>
      <c r="P103" s="13" t="s">
        <v>263</v>
      </c>
      <c r="Q103" s="13">
        <f>SUM(Q97:Q102)</f>
        <v>348.25</v>
      </c>
      <c r="R103" s="14"/>
      <c r="S103" s="23" t="s">
        <v>42</v>
      </c>
      <c r="T103" s="23"/>
      <c r="U103" s="23"/>
      <c r="V103" s="20">
        <v>405</v>
      </c>
      <c r="W103" s="13" t="s">
        <v>264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33" t="s">
        <v>44</v>
      </c>
      <c r="H104" s="33"/>
      <c r="I104" s="33"/>
      <c r="J104" s="8"/>
      <c r="K104" s="8"/>
      <c r="M104" s="6"/>
      <c r="N104" s="7"/>
      <c r="O104" s="7"/>
      <c r="P104" s="7"/>
      <c r="Q104" s="7"/>
      <c r="R104" s="7"/>
      <c r="S104" s="33" t="s">
        <v>44</v>
      </c>
      <c r="T104" s="33"/>
      <c r="U104" s="33"/>
      <c r="V104" s="8"/>
      <c r="W104" s="8"/>
    </row>
    <row r="105" spans="1:24" s="1" customFormat="1" ht="9.9499999999999993" customHeight="1" x14ac:dyDescent="0.2">
      <c r="A105" s="9"/>
      <c r="B105" s="15" t="s">
        <v>265</v>
      </c>
      <c r="C105" s="15" t="s">
        <v>265</v>
      </c>
      <c r="D105" s="15" t="s">
        <v>266</v>
      </c>
      <c r="E105" s="15" t="s">
        <v>267</v>
      </c>
      <c r="F105" s="14" t="s">
        <v>49</v>
      </c>
      <c r="G105" s="22" t="s">
        <v>268</v>
      </c>
      <c r="H105" s="22"/>
      <c r="I105" s="22"/>
      <c r="J105" s="15" t="s">
        <v>269</v>
      </c>
      <c r="K105" s="15" t="s">
        <v>270</v>
      </c>
      <c r="M105" s="9"/>
      <c r="N105" s="15" t="s">
        <v>265</v>
      </c>
      <c r="O105" s="15" t="s">
        <v>265</v>
      </c>
      <c r="P105" s="15" t="s">
        <v>266</v>
      </c>
      <c r="Q105" s="15" t="s">
        <v>267</v>
      </c>
      <c r="R105" s="14" t="s">
        <v>49</v>
      </c>
      <c r="S105" s="22" t="s">
        <v>268</v>
      </c>
      <c r="T105" s="22"/>
      <c r="U105" s="22"/>
      <c r="V105" s="15" t="s">
        <v>269</v>
      </c>
      <c r="W105" s="15" t="s">
        <v>270</v>
      </c>
    </row>
    <row r="106" spans="1:24" ht="11.1" customHeight="1" x14ac:dyDescent="0.2">
      <c r="A106" s="12"/>
      <c r="B106" s="13" t="s">
        <v>265</v>
      </c>
      <c r="C106" s="13" t="s">
        <v>265</v>
      </c>
      <c r="D106" s="13" t="s">
        <v>266</v>
      </c>
      <c r="E106" s="13" t="s">
        <v>267</v>
      </c>
      <c r="F106" s="14"/>
      <c r="G106" s="23" t="s">
        <v>42</v>
      </c>
      <c r="H106" s="23"/>
      <c r="I106" s="23"/>
      <c r="J106" s="20">
        <v>100</v>
      </c>
      <c r="K106" s="13" t="s">
        <v>270</v>
      </c>
      <c r="M106" s="12"/>
      <c r="N106" s="13" t="s">
        <v>265</v>
      </c>
      <c r="O106" s="13" t="s">
        <v>265</v>
      </c>
      <c r="P106" s="13" t="s">
        <v>266</v>
      </c>
      <c r="Q106" s="13" t="s">
        <v>267</v>
      </c>
      <c r="R106" s="14"/>
      <c r="S106" s="23" t="s">
        <v>42</v>
      </c>
      <c r="T106" s="23"/>
      <c r="U106" s="23"/>
      <c r="V106" s="20">
        <v>100</v>
      </c>
      <c r="W106" s="13" t="s">
        <v>270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33" t="s">
        <v>52</v>
      </c>
      <c r="H107" s="33"/>
      <c r="I107" s="33"/>
      <c r="J107" s="8"/>
      <c r="K107" s="8"/>
      <c r="M107" s="6"/>
      <c r="N107" s="7"/>
      <c r="O107" s="7"/>
      <c r="P107" s="7"/>
      <c r="Q107" s="7"/>
      <c r="R107" s="7"/>
      <c r="S107" s="33" t="s">
        <v>52</v>
      </c>
      <c r="T107" s="33"/>
      <c r="U107" s="33"/>
      <c r="V107" s="8"/>
      <c r="W107" s="8"/>
    </row>
    <row r="108" spans="1:24" s="1" customFormat="1" ht="9.9499999999999993" customHeight="1" x14ac:dyDescent="0.2">
      <c r="A108" s="9"/>
      <c r="B108" s="28" t="s">
        <v>271</v>
      </c>
      <c r="C108" s="28" t="s">
        <v>272</v>
      </c>
      <c r="D108" s="28" t="s">
        <v>273</v>
      </c>
      <c r="E108" s="42">
        <v>88.92</v>
      </c>
      <c r="F108" s="30" t="s">
        <v>274</v>
      </c>
      <c r="G108" s="32" t="s">
        <v>275</v>
      </c>
      <c r="H108" s="32"/>
      <c r="I108" s="32"/>
      <c r="J108" s="25" t="s">
        <v>276</v>
      </c>
      <c r="K108" s="25" t="s">
        <v>277</v>
      </c>
      <c r="M108" s="9"/>
      <c r="N108" s="28" t="s">
        <v>271</v>
      </c>
      <c r="O108" s="28" t="s">
        <v>272</v>
      </c>
      <c r="P108" s="28" t="s">
        <v>273</v>
      </c>
      <c r="Q108" s="42">
        <v>88.92</v>
      </c>
      <c r="R108" s="30" t="s">
        <v>274</v>
      </c>
      <c r="S108" s="32" t="s">
        <v>275</v>
      </c>
      <c r="T108" s="32"/>
      <c r="U108" s="32"/>
      <c r="V108" s="25" t="s">
        <v>276</v>
      </c>
      <c r="W108" s="25" t="s">
        <v>277</v>
      </c>
    </row>
    <row r="109" spans="1:24" ht="15.95" customHeight="1" x14ac:dyDescent="0.2">
      <c r="A109" s="10"/>
      <c r="B109" s="29"/>
      <c r="C109" s="29"/>
      <c r="D109" s="29"/>
      <c r="E109" s="26"/>
      <c r="F109" s="31"/>
      <c r="G109" s="27" t="s">
        <v>278</v>
      </c>
      <c r="H109" s="27"/>
      <c r="I109" s="27"/>
      <c r="J109" s="26"/>
      <c r="K109" s="26"/>
      <c r="L109" s="11"/>
      <c r="M109" s="10"/>
      <c r="N109" s="29"/>
      <c r="O109" s="29"/>
      <c r="P109" s="29"/>
      <c r="Q109" s="26"/>
      <c r="R109" s="31"/>
      <c r="S109" s="27" t="s">
        <v>278</v>
      </c>
      <c r="T109" s="27"/>
      <c r="U109" s="27"/>
      <c r="V109" s="26"/>
      <c r="W109" s="26"/>
      <c r="X109" s="11"/>
    </row>
    <row r="110" spans="1:24" s="1" customFormat="1" ht="9.9499999999999993" customHeight="1" x14ac:dyDescent="0.2">
      <c r="A110" s="9"/>
      <c r="B110" s="28" t="s">
        <v>279</v>
      </c>
      <c r="C110" s="28" t="s">
        <v>280</v>
      </c>
      <c r="D110" s="28" t="s">
        <v>281</v>
      </c>
      <c r="E110" s="42">
        <v>396.75</v>
      </c>
      <c r="F110" s="30" t="s">
        <v>282</v>
      </c>
      <c r="G110" s="32" t="s">
        <v>283</v>
      </c>
      <c r="H110" s="32"/>
      <c r="I110" s="32"/>
      <c r="J110" s="25" t="s">
        <v>284</v>
      </c>
      <c r="K110" s="25" t="s">
        <v>285</v>
      </c>
      <c r="M110" s="9"/>
      <c r="N110" s="28" t="s">
        <v>279</v>
      </c>
      <c r="O110" s="28" t="s">
        <v>280</v>
      </c>
      <c r="P110" s="28" t="s">
        <v>281</v>
      </c>
      <c r="Q110" s="42">
        <v>396.75</v>
      </c>
      <c r="R110" s="30" t="s">
        <v>282</v>
      </c>
      <c r="S110" s="32" t="s">
        <v>283</v>
      </c>
      <c r="T110" s="32"/>
      <c r="U110" s="32"/>
      <c r="V110" s="25" t="s">
        <v>284</v>
      </c>
      <c r="W110" s="25" t="s">
        <v>285</v>
      </c>
    </row>
    <row r="111" spans="1:24" ht="11.1" customHeight="1" x14ac:dyDescent="0.2">
      <c r="A111" s="10"/>
      <c r="B111" s="29"/>
      <c r="C111" s="29"/>
      <c r="D111" s="29"/>
      <c r="E111" s="26"/>
      <c r="F111" s="31"/>
      <c r="G111" s="27" t="s">
        <v>286</v>
      </c>
      <c r="H111" s="27"/>
      <c r="I111" s="27"/>
      <c r="J111" s="26"/>
      <c r="K111" s="26"/>
      <c r="L111" s="11"/>
      <c r="M111" s="10"/>
      <c r="N111" s="29"/>
      <c r="O111" s="29"/>
      <c r="P111" s="29"/>
      <c r="Q111" s="26"/>
      <c r="R111" s="31"/>
      <c r="S111" s="27" t="s">
        <v>286</v>
      </c>
      <c r="T111" s="27"/>
      <c r="U111" s="27"/>
      <c r="V111" s="26"/>
      <c r="W111" s="26"/>
      <c r="X111" s="11"/>
    </row>
    <row r="112" spans="1:24" s="1" customFormat="1" ht="9.9499999999999993" customHeight="1" x14ac:dyDescent="0.2">
      <c r="A112" s="9"/>
      <c r="B112" s="28" t="s">
        <v>225</v>
      </c>
      <c r="C112" s="28" t="s">
        <v>108</v>
      </c>
      <c r="D112" s="28" t="s">
        <v>226</v>
      </c>
      <c r="E112" s="42">
        <v>36.92</v>
      </c>
      <c r="F112" s="30" t="s">
        <v>228</v>
      </c>
      <c r="G112" s="32" t="s">
        <v>229</v>
      </c>
      <c r="H112" s="32"/>
      <c r="I112" s="32"/>
      <c r="J112" s="25" t="s">
        <v>230</v>
      </c>
      <c r="K112" s="25" t="s">
        <v>231</v>
      </c>
      <c r="M112" s="9"/>
      <c r="N112" s="28" t="s">
        <v>225</v>
      </c>
      <c r="O112" s="28" t="s">
        <v>108</v>
      </c>
      <c r="P112" s="28" t="s">
        <v>226</v>
      </c>
      <c r="Q112" s="42">
        <v>36.92</v>
      </c>
      <c r="R112" s="30" t="s">
        <v>228</v>
      </c>
      <c r="S112" s="32" t="s">
        <v>229</v>
      </c>
      <c r="T112" s="32"/>
      <c r="U112" s="32"/>
      <c r="V112" s="25" t="s">
        <v>230</v>
      </c>
      <c r="W112" s="25" t="s">
        <v>231</v>
      </c>
    </row>
    <row r="113" spans="1:24" ht="11.1" customHeight="1" x14ac:dyDescent="0.2">
      <c r="A113" s="10"/>
      <c r="B113" s="29"/>
      <c r="C113" s="29"/>
      <c r="D113" s="29"/>
      <c r="E113" s="26"/>
      <c r="F113" s="31"/>
      <c r="G113" s="27" t="s">
        <v>232</v>
      </c>
      <c r="H113" s="27"/>
      <c r="I113" s="27"/>
      <c r="J113" s="26"/>
      <c r="K113" s="26"/>
      <c r="L113" s="11"/>
      <c r="M113" s="10"/>
      <c r="N113" s="29"/>
      <c r="O113" s="29"/>
      <c r="P113" s="29"/>
      <c r="Q113" s="26"/>
      <c r="R113" s="31"/>
      <c r="S113" s="27" t="s">
        <v>232</v>
      </c>
      <c r="T113" s="27"/>
      <c r="U113" s="27"/>
      <c r="V113" s="26"/>
      <c r="W113" s="26"/>
      <c r="X113" s="11"/>
    </row>
    <row r="114" spans="1:24" s="1" customFormat="1" ht="9.9499999999999993" customHeight="1" x14ac:dyDescent="0.2">
      <c r="A114" s="9"/>
      <c r="B114" s="15" t="s">
        <v>287</v>
      </c>
      <c r="C114" s="15" t="s">
        <v>288</v>
      </c>
      <c r="D114" s="15" t="s">
        <v>289</v>
      </c>
      <c r="E114" s="43">
        <v>77.760000000000005</v>
      </c>
      <c r="F114" s="14" t="s">
        <v>49</v>
      </c>
      <c r="G114" s="22" t="s">
        <v>92</v>
      </c>
      <c r="H114" s="22"/>
      <c r="I114" s="22"/>
      <c r="J114" s="15" t="s">
        <v>290</v>
      </c>
      <c r="K114" s="15" t="s">
        <v>291</v>
      </c>
      <c r="M114" s="9"/>
      <c r="N114" s="15" t="s">
        <v>287</v>
      </c>
      <c r="O114" s="15" t="s">
        <v>288</v>
      </c>
      <c r="P114" s="15" t="s">
        <v>289</v>
      </c>
      <c r="Q114" s="43">
        <v>77.760000000000005</v>
      </c>
      <c r="R114" s="14" t="s">
        <v>49</v>
      </c>
      <c r="S114" s="22" t="s">
        <v>92</v>
      </c>
      <c r="T114" s="22"/>
      <c r="U114" s="22"/>
      <c r="V114" s="15" t="s">
        <v>290</v>
      </c>
      <c r="W114" s="15" t="s">
        <v>291</v>
      </c>
    </row>
    <row r="115" spans="1:24" ht="11.1" customHeight="1" x14ac:dyDescent="0.2">
      <c r="A115" s="12"/>
      <c r="B115" s="13" t="s">
        <v>223</v>
      </c>
      <c r="C115" s="13" t="s">
        <v>292</v>
      </c>
      <c r="D115" s="13" t="s">
        <v>293</v>
      </c>
      <c r="E115" s="13">
        <f>SUM(E108:E114)</f>
        <v>600.35</v>
      </c>
      <c r="F115" s="14"/>
      <c r="G115" s="23" t="s">
        <v>42</v>
      </c>
      <c r="H115" s="23"/>
      <c r="I115" s="23"/>
      <c r="J115" s="20">
        <v>600</v>
      </c>
      <c r="K115" s="13" t="s">
        <v>294</v>
      </c>
      <c r="M115" s="12"/>
      <c r="N115" s="13" t="s">
        <v>223</v>
      </c>
      <c r="O115" s="13" t="s">
        <v>292</v>
      </c>
      <c r="P115" s="13" t="s">
        <v>293</v>
      </c>
      <c r="Q115" s="13">
        <f>SUM(Q108:Q114)</f>
        <v>600.35</v>
      </c>
      <c r="R115" s="14"/>
      <c r="S115" s="23" t="s">
        <v>42</v>
      </c>
      <c r="T115" s="23"/>
      <c r="U115" s="23"/>
      <c r="V115" s="20">
        <v>600</v>
      </c>
      <c r="W115" s="13" t="s">
        <v>294</v>
      </c>
    </row>
    <row r="116" spans="1:24" s="1" customFormat="1" ht="11.1" customHeight="1" x14ac:dyDescent="0.2">
      <c r="A116" s="6"/>
      <c r="B116" s="7"/>
      <c r="C116" s="7"/>
      <c r="D116" s="7"/>
      <c r="E116" s="7"/>
      <c r="F116" s="7"/>
      <c r="G116" s="33" t="s">
        <v>100</v>
      </c>
      <c r="H116" s="33"/>
      <c r="I116" s="33"/>
      <c r="J116" s="8"/>
      <c r="K116" s="8"/>
      <c r="M116" s="6"/>
      <c r="N116" s="7"/>
      <c r="O116" s="7"/>
      <c r="P116" s="7"/>
      <c r="Q116" s="7"/>
      <c r="R116" s="7"/>
      <c r="S116" s="33" t="s">
        <v>100</v>
      </c>
      <c r="T116" s="33"/>
      <c r="U116" s="33"/>
      <c r="V116" s="8"/>
      <c r="W116" s="8"/>
    </row>
    <row r="117" spans="1:24" s="1" customFormat="1" ht="9.9499999999999993" customHeight="1" x14ac:dyDescent="0.2">
      <c r="A117" s="9"/>
      <c r="B117" s="28" t="s">
        <v>295</v>
      </c>
      <c r="C117" s="28" t="s">
        <v>296</v>
      </c>
      <c r="D117" s="28" t="s">
        <v>297</v>
      </c>
      <c r="E117" s="42">
        <v>210.16</v>
      </c>
      <c r="F117" s="30" t="s">
        <v>298</v>
      </c>
      <c r="G117" s="32" t="s">
        <v>299</v>
      </c>
      <c r="H117" s="32"/>
      <c r="I117" s="32"/>
      <c r="J117" s="25" t="s">
        <v>222</v>
      </c>
      <c r="K117" s="25" t="s">
        <v>300</v>
      </c>
      <c r="M117" s="9"/>
      <c r="N117" s="28" t="s">
        <v>295</v>
      </c>
      <c r="O117" s="28" t="s">
        <v>296</v>
      </c>
      <c r="P117" s="28" t="s">
        <v>297</v>
      </c>
      <c r="Q117" s="42">
        <v>210.16</v>
      </c>
      <c r="R117" s="30" t="s">
        <v>298</v>
      </c>
      <c r="S117" s="32" t="s">
        <v>299</v>
      </c>
      <c r="T117" s="32"/>
      <c r="U117" s="32"/>
      <c r="V117" s="25" t="s">
        <v>222</v>
      </c>
      <c r="W117" s="25" t="s">
        <v>300</v>
      </c>
    </row>
    <row r="118" spans="1:24" ht="15.95" customHeight="1" x14ac:dyDescent="0.2">
      <c r="A118" s="10"/>
      <c r="B118" s="29"/>
      <c r="C118" s="29"/>
      <c r="D118" s="29"/>
      <c r="E118" s="26"/>
      <c r="F118" s="31"/>
      <c r="G118" s="27" t="s">
        <v>301</v>
      </c>
      <c r="H118" s="27"/>
      <c r="I118" s="27"/>
      <c r="J118" s="26"/>
      <c r="K118" s="26"/>
      <c r="L118" s="11"/>
      <c r="M118" s="10"/>
      <c r="N118" s="29"/>
      <c r="O118" s="29"/>
      <c r="P118" s="29"/>
      <c r="Q118" s="26"/>
      <c r="R118" s="31"/>
      <c r="S118" s="27" t="s">
        <v>301</v>
      </c>
      <c r="T118" s="27"/>
      <c r="U118" s="27"/>
      <c r="V118" s="26"/>
      <c r="W118" s="26"/>
      <c r="X118" s="11"/>
    </row>
    <row r="119" spans="1:24" s="1" customFormat="1" ht="9.9499999999999993" customHeight="1" x14ac:dyDescent="0.2">
      <c r="A119" s="9"/>
      <c r="B119" s="28" t="s">
        <v>302</v>
      </c>
      <c r="C119" s="28" t="s">
        <v>150</v>
      </c>
      <c r="D119" s="28" t="s">
        <v>303</v>
      </c>
      <c r="E119" s="42">
        <v>48.87</v>
      </c>
      <c r="F119" s="30" t="s">
        <v>153</v>
      </c>
      <c r="G119" s="32" t="s">
        <v>154</v>
      </c>
      <c r="H119" s="32"/>
      <c r="I119" s="32"/>
      <c r="J119" s="25" t="s">
        <v>304</v>
      </c>
      <c r="K119" s="25" t="s">
        <v>305</v>
      </c>
      <c r="M119" s="9"/>
      <c r="N119" s="28" t="s">
        <v>302</v>
      </c>
      <c r="O119" s="28" t="s">
        <v>150</v>
      </c>
      <c r="P119" s="28" t="s">
        <v>303</v>
      </c>
      <c r="Q119" s="42">
        <v>48.87</v>
      </c>
      <c r="R119" s="30" t="s">
        <v>153</v>
      </c>
      <c r="S119" s="32" t="s">
        <v>154</v>
      </c>
      <c r="T119" s="32"/>
      <c r="U119" s="32"/>
      <c r="V119" s="25" t="s">
        <v>304</v>
      </c>
      <c r="W119" s="25" t="s">
        <v>305</v>
      </c>
    </row>
    <row r="120" spans="1:24" ht="11.1" customHeight="1" x14ac:dyDescent="0.2">
      <c r="A120" s="10"/>
      <c r="B120" s="29"/>
      <c r="C120" s="29"/>
      <c r="D120" s="29"/>
      <c r="E120" s="26"/>
      <c r="F120" s="31"/>
      <c r="G120" s="27" t="s">
        <v>157</v>
      </c>
      <c r="H120" s="27"/>
      <c r="I120" s="27"/>
      <c r="J120" s="26"/>
      <c r="K120" s="26"/>
      <c r="L120" s="11"/>
      <c r="M120" s="10"/>
      <c r="N120" s="29"/>
      <c r="O120" s="29"/>
      <c r="P120" s="29"/>
      <c r="Q120" s="26"/>
      <c r="R120" s="31"/>
      <c r="S120" s="27" t="s">
        <v>157</v>
      </c>
      <c r="T120" s="27"/>
      <c r="U120" s="27"/>
      <c r="V120" s="26"/>
      <c r="W120" s="26"/>
      <c r="X120" s="11"/>
    </row>
    <row r="121" spans="1:24" ht="11.1" customHeight="1" x14ac:dyDescent="0.2">
      <c r="A121" s="12"/>
      <c r="B121" s="13" t="s">
        <v>306</v>
      </c>
      <c r="C121" s="13" t="s">
        <v>307</v>
      </c>
      <c r="D121" s="13" t="s">
        <v>308</v>
      </c>
      <c r="E121" s="13">
        <f>SUM(E117:E120)</f>
        <v>259.02999999999997</v>
      </c>
      <c r="F121" s="14"/>
      <c r="G121" s="23" t="s">
        <v>42</v>
      </c>
      <c r="H121" s="23"/>
      <c r="I121" s="23"/>
      <c r="J121" s="20">
        <v>273</v>
      </c>
      <c r="K121" s="13" t="s">
        <v>309</v>
      </c>
      <c r="M121" s="12"/>
      <c r="N121" s="13" t="s">
        <v>306</v>
      </c>
      <c r="O121" s="13" t="s">
        <v>307</v>
      </c>
      <c r="P121" s="13" t="s">
        <v>308</v>
      </c>
      <c r="Q121" s="13">
        <f>SUM(Q117:Q120)</f>
        <v>259.02999999999997</v>
      </c>
      <c r="R121" s="14"/>
      <c r="S121" s="23" t="s">
        <v>42</v>
      </c>
      <c r="T121" s="23"/>
      <c r="U121" s="23"/>
      <c r="V121" s="20">
        <v>273</v>
      </c>
      <c r="W121" s="13" t="s">
        <v>309</v>
      </c>
    </row>
    <row r="122" spans="1:24" s="16" customFormat="1" ht="11.1" customHeight="1" x14ac:dyDescent="0.2">
      <c r="A122" s="17"/>
      <c r="B122" s="13" t="s">
        <v>310</v>
      </c>
      <c r="C122" s="13" t="s">
        <v>311</v>
      </c>
      <c r="D122" s="13" t="s">
        <v>312</v>
      </c>
      <c r="E122" s="13">
        <v>1252.03</v>
      </c>
      <c r="F122" s="13"/>
      <c r="G122" s="23" t="s">
        <v>126</v>
      </c>
      <c r="H122" s="23"/>
      <c r="I122" s="23"/>
      <c r="J122" s="18"/>
      <c r="K122" s="13" t="s">
        <v>127</v>
      </c>
      <c r="M122" s="17"/>
      <c r="N122" s="13" t="s">
        <v>310</v>
      </c>
      <c r="O122" s="13" t="s">
        <v>311</v>
      </c>
      <c r="P122" s="13" t="s">
        <v>312</v>
      </c>
      <c r="Q122" s="13">
        <v>1252.03</v>
      </c>
      <c r="R122" s="13"/>
      <c r="S122" s="23" t="s">
        <v>126</v>
      </c>
      <c r="T122" s="23"/>
      <c r="U122" s="23"/>
      <c r="V122" s="18"/>
      <c r="W122" s="13" t="s">
        <v>127</v>
      </c>
    </row>
    <row r="123" spans="1:24" s="1" customFormat="1" ht="12.95" customHeight="1" x14ac:dyDescent="0.2"/>
    <row r="124" spans="1:24" s="19" customFormat="1" ht="9" customHeight="1" x14ac:dyDescent="0.2">
      <c r="F124" s="24" t="s">
        <v>128</v>
      </c>
      <c r="G124" s="24"/>
      <c r="J124" s="21" t="s">
        <v>129</v>
      </c>
      <c r="K124" s="21"/>
      <c r="R124" s="24" t="s">
        <v>128</v>
      </c>
      <c r="S124" s="24"/>
      <c r="V124" s="21" t="s">
        <v>129</v>
      </c>
      <c r="W124" s="21"/>
    </row>
    <row r="125" spans="1:24" s="19" customFormat="1" ht="9" customHeight="1" x14ac:dyDescent="0.2"/>
    <row r="126" spans="1:24" s="19" customFormat="1" ht="9" customHeight="1" x14ac:dyDescent="0.2">
      <c r="F126" s="19" t="s">
        <v>130</v>
      </c>
      <c r="J126" s="21" t="s">
        <v>131</v>
      </c>
      <c r="K126" s="21"/>
      <c r="R126" s="19" t="s">
        <v>130</v>
      </c>
      <c r="V126" s="21" t="s">
        <v>131</v>
      </c>
      <c r="W126" s="21"/>
    </row>
    <row r="127" spans="1:24" s="19" customFormat="1" ht="9" customHeight="1" x14ac:dyDescent="0.2"/>
    <row r="128" spans="1:24" s="19" customFormat="1" ht="9" customHeight="1" x14ac:dyDescent="0.2">
      <c r="F128" s="19" t="s">
        <v>132</v>
      </c>
      <c r="R128" s="19" t="s">
        <v>132</v>
      </c>
    </row>
    <row r="129" spans="1:24" s="1" customFormat="1" ht="11.1" customHeight="1" x14ac:dyDescent="0.2"/>
    <row r="130" spans="1:24" s="1" customFormat="1" ht="15.95" customHeight="1" x14ac:dyDescent="0.2"/>
    <row r="131" spans="1:24" ht="18.95" customHeight="1" x14ac:dyDescent="0.2">
      <c r="A131" s="2"/>
      <c r="B131" s="38" t="s">
        <v>0</v>
      </c>
      <c r="C131" s="38"/>
      <c r="D131" s="38"/>
      <c r="E131" s="38"/>
      <c r="I131" s="34" t="s">
        <v>1</v>
      </c>
      <c r="J131" s="34"/>
      <c r="K131" s="34"/>
      <c r="M131" s="2"/>
      <c r="N131" s="38" t="s">
        <v>0</v>
      </c>
      <c r="O131" s="38"/>
      <c r="P131" s="38"/>
      <c r="Q131" s="38"/>
      <c r="U131" s="34" t="s">
        <v>1</v>
      </c>
      <c r="V131" s="34"/>
      <c r="W131" s="34"/>
    </row>
    <row r="132" spans="1:24" ht="18.95" customHeight="1" x14ac:dyDescent="0.2">
      <c r="B132" s="39"/>
      <c r="C132" s="40"/>
      <c r="D132" s="40"/>
      <c r="E132" s="41"/>
      <c r="H132" s="34" t="s">
        <v>2</v>
      </c>
      <c r="I132" s="34"/>
      <c r="J132" s="34"/>
      <c r="K132" s="34"/>
      <c r="N132" s="39"/>
      <c r="O132" s="40"/>
      <c r="P132" s="40"/>
      <c r="Q132" s="41"/>
      <c r="T132" s="34" t="s">
        <v>2</v>
      </c>
      <c r="U132" s="34"/>
      <c r="V132" s="34"/>
      <c r="W132" s="34"/>
    </row>
    <row r="133" spans="1:24" ht="12.95" customHeight="1" x14ac:dyDescent="0.2">
      <c r="I133" s="34" t="s">
        <v>3</v>
      </c>
      <c r="J133" s="34"/>
      <c r="K133" s="34"/>
      <c r="U133" s="34" t="s">
        <v>3</v>
      </c>
      <c r="V133" s="34"/>
      <c r="W133" s="34"/>
    </row>
    <row r="134" spans="1:24" ht="11.1" customHeight="1" x14ac:dyDescent="0.2"/>
    <row r="135" spans="1:24" ht="26.1" customHeight="1" x14ac:dyDescent="0.2">
      <c r="E135" s="35" t="s">
        <v>4</v>
      </c>
      <c r="F135" s="35"/>
      <c r="G135" s="35"/>
      <c r="H135" s="35"/>
      <c r="I135" s="35"/>
      <c r="J135" s="35"/>
      <c r="K135" s="35"/>
      <c r="Q135" s="35" t="s">
        <v>4</v>
      </c>
      <c r="R135" s="35"/>
      <c r="S135" s="35"/>
      <c r="T135" s="35"/>
      <c r="U135" s="35"/>
      <c r="V135" s="35"/>
      <c r="W135" s="35"/>
    </row>
    <row r="136" spans="1:24" ht="11.1" customHeight="1" x14ac:dyDescent="0.2">
      <c r="E136" s="36" t="s">
        <v>313</v>
      </c>
      <c r="F136" s="36"/>
      <c r="G136" s="36"/>
      <c r="H136" s="36"/>
      <c r="I136" s="36"/>
      <c r="J136" s="36"/>
      <c r="K136" s="36"/>
      <c r="Q136" s="36" t="s">
        <v>313</v>
      </c>
      <c r="R136" s="36"/>
      <c r="S136" s="36"/>
      <c r="T136" s="36"/>
      <c r="U136" s="36"/>
      <c r="V136" s="36"/>
      <c r="W136" s="36"/>
    </row>
    <row r="137" spans="1:24" s="3" customFormat="1" ht="15.95" customHeight="1" x14ac:dyDescent="0.2">
      <c r="A137" s="4"/>
      <c r="B137" s="5" t="s">
        <v>6</v>
      </c>
      <c r="C137" s="5" t="s">
        <v>7</v>
      </c>
      <c r="D137" s="5" t="s">
        <v>8</v>
      </c>
      <c r="E137" s="5" t="s">
        <v>9</v>
      </c>
      <c r="F137" s="5" t="s">
        <v>10</v>
      </c>
      <c r="G137" s="37" t="s">
        <v>11</v>
      </c>
      <c r="H137" s="37"/>
      <c r="I137" s="37"/>
      <c r="J137" s="5" t="s">
        <v>12</v>
      </c>
      <c r="K137" s="5" t="s">
        <v>13</v>
      </c>
      <c r="M137" s="4"/>
      <c r="N137" s="5" t="s">
        <v>6</v>
      </c>
      <c r="O137" s="5" t="s">
        <v>7</v>
      </c>
      <c r="P137" s="5" t="s">
        <v>8</v>
      </c>
      <c r="Q137" s="5" t="s">
        <v>9</v>
      </c>
      <c r="R137" s="5" t="s">
        <v>10</v>
      </c>
      <c r="S137" s="37" t="s">
        <v>11</v>
      </c>
      <c r="T137" s="37"/>
      <c r="U137" s="37"/>
      <c r="V137" s="5" t="s">
        <v>12</v>
      </c>
      <c r="W137" s="5" t="s">
        <v>13</v>
      </c>
    </row>
    <row r="138" spans="1:24" s="1" customFormat="1" ht="11.1" customHeight="1" x14ac:dyDescent="0.2">
      <c r="A138" s="6"/>
      <c r="B138" s="7"/>
      <c r="C138" s="7"/>
      <c r="D138" s="7"/>
      <c r="E138" s="7"/>
      <c r="F138" s="7"/>
      <c r="G138" s="33" t="s">
        <v>14</v>
      </c>
      <c r="H138" s="33"/>
      <c r="I138" s="33"/>
      <c r="J138" s="8"/>
      <c r="K138" s="8"/>
      <c r="M138" s="6"/>
      <c r="N138" s="7"/>
      <c r="O138" s="7"/>
      <c r="P138" s="7"/>
      <c r="Q138" s="7"/>
      <c r="R138" s="7"/>
      <c r="S138" s="33" t="s">
        <v>14</v>
      </c>
      <c r="T138" s="33"/>
      <c r="U138" s="33"/>
      <c r="V138" s="8"/>
      <c r="W138" s="8"/>
    </row>
    <row r="139" spans="1:24" s="1" customFormat="1" ht="9.9499999999999993" customHeight="1" x14ac:dyDescent="0.2">
      <c r="A139" s="9"/>
      <c r="B139" s="28" t="s">
        <v>314</v>
      </c>
      <c r="C139" s="28" t="s">
        <v>315</v>
      </c>
      <c r="D139" s="28" t="s">
        <v>316</v>
      </c>
      <c r="E139" s="42">
        <v>239.49</v>
      </c>
      <c r="F139" s="30" t="s">
        <v>18</v>
      </c>
      <c r="G139" s="32" t="s">
        <v>317</v>
      </c>
      <c r="H139" s="32"/>
      <c r="I139" s="32"/>
      <c r="J139" s="25" t="s">
        <v>140</v>
      </c>
      <c r="K139" s="25" t="s">
        <v>318</v>
      </c>
      <c r="M139" s="9"/>
      <c r="N139" s="28" t="s">
        <v>314</v>
      </c>
      <c r="O139" s="28" t="s">
        <v>315</v>
      </c>
      <c r="P139" s="28" t="s">
        <v>316</v>
      </c>
      <c r="Q139" s="42">
        <v>239.49</v>
      </c>
      <c r="R139" s="30" t="s">
        <v>18</v>
      </c>
      <c r="S139" s="32" t="s">
        <v>317</v>
      </c>
      <c r="T139" s="32"/>
      <c r="U139" s="32"/>
      <c r="V139" s="25" t="s">
        <v>140</v>
      </c>
      <c r="W139" s="25" t="s">
        <v>318</v>
      </c>
    </row>
    <row r="140" spans="1:24" ht="11.1" customHeight="1" x14ac:dyDescent="0.2">
      <c r="A140" s="10"/>
      <c r="B140" s="29"/>
      <c r="C140" s="29"/>
      <c r="D140" s="29"/>
      <c r="E140" s="26"/>
      <c r="F140" s="31"/>
      <c r="G140" s="27" t="s">
        <v>319</v>
      </c>
      <c r="H140" s="27"/>
      <c r="I140" s="27"/>
      <c r="J140" s="26"/>
      <c r="K140" s="26"/>
      <c r="L140" s="11"/>
      <c r="M140" s="10"/>
      <c r="N140" s="29"/>
      <c r="O140" s="29"/>
      <c r="P140" s="29"/>
      <c r="Q140" s="26"/>
      <c r="R140" s="31"/>
      <c r="S140" s="27" t="s">
        <v>319</v>
      </c>
      <c r="T140" s="27"/>
      <c r="U140" s="27"/>
      <c r="V140" s="26"/>
      <c r="W140" s="26"/>
      <c r="X140" s="11"/>
    </row>
    <row r="141" spans="1:24" s="1" customFormat="1" ht="9.9499999999999993" customHeight="1" x14ac:dyDescent="0.2">
      <c r="A141" s="9"/>
      <c r="B141" s="15" t="s">
        <v>143</v>
      </c>
      <c r="C141" s="15" t="s">
        <v>144</v>
      </c>
      <c r="D141" s="15" t="s">
        <v>145</v>
      </c>
      <c r="E141" s="43">
        <v>78.510000000000005</v>
      </c>
      <c r="F141" s="14" t="s">
        <v>49</v>
      </c>
      <c r="G141" s="22" t="s">
        <v>147</v>
      </c>
      <c r="H141" s="22"/>
      <c r="I141" s="22"/>
      <c r="J141" s="15" t="s">
        <v>148</v>
      </c>
      <c r="K141" s="15" t="s">
        <v>149</v>
      </c>
      <c r="M141" s="9"/>
      <c r="N141" s="15" t="s">
        <v>143</v>
      </c>
      <c r="O141" s="15" t="s">
        <v>144</v>
      </c>
      <c r="P141" s="15" t="s">
        <v>145</v>
      </c>
      <c r="Q141" s="43">
        <v>78.510000000000005</v>
      </c>
      <c r="R141" s="14" t="s">
        <v>49</v>
      </c>
      <c r="S141" s="22" t="s">
        <v>147</v>
      </c>
      <c r="T141" s="22"/>
      <c r="U141" s="22"/>
      <c r="V141" s="15" t="s">
        <v>148</v>
      </c>
      <c r="W141" s="15" t="s">
        <v>149</v>
      </c>
    </row>
    <row r="142" spans="1:24" s="1" customFormat="1" ht="9.9499999999999993" customHeight="1" x14ac:dyDescent="0.2">
      <c r="A142" s="9"/>
      <c r="B142" s="28" t="s">
        <v>225</v>
      </c>
      <c r="C142" s="28" t="s">
        <v>108</v>
      </c>
      <c r="D142" s="28" t="s">
        <v>226</v>
      </c>
      <c r="E142" s="42">
        <v>36.92</v>
      </c>
      <c r="F142" s="30" t="s">
        <v>228</v>
      </c>
      <c r="G142" s="32" t="s">
        <v>229</v>
      </c>
      <c r="H142" s="32"/>
      <c r="I142" s="32"/>
      <c r="J142" s="25" t="s">
        <v>230</v>
      </c>
      <c r="K142" s="25" t="s">
        <v>231</v>
      </c>
      <c r="M142" s="9"/>
      <c r="N142" s="28" t="s">
        <v>225</v>
      </c>
      <c r="O142" s="28" t="s">
        <v>108</v>
      </c>
      <c r="P142" s="28" t="s">
        <v>226</v>
      </c>
      <c r="Q142" s="42">
        <v>36.92</v>
      </c>
      <c r="R142" s="30" t="s">
        <v>228</v>
      </c>
      <c r="S142" s="32" t="s">
        <v>229</v>
      </c>
      <c r="T142" s="32"/>
      <c r="U142" s="32"/>
      <c r="V142" s="25" t="s">
        <v>230</v>
      </c>
      <c r="W142" s="25" t="s">
        <v>231</v>
      </c>
    </row>
    <row r="143" spans="1:24" ht="11.1" customHeight="1" x14ac:dyDescent="0.2">
      <c r="A143" s="10"/>
      <c r="B143" s="29"/>
      <c r="C143" s="29"/>
      <c r="D143" s="29"/>
      <c r="E143" s="26"/>
      <c r="F143" s="31"/>
      <c r="G143" s="27" t="s">
        <v>232</v>
      </c>
      <c r="H143" s="27"/>
      <c r="I143" s="27"/>
      <c r="J143" s="26"/>
      <c r="K143" s="26"/>
      <c r="L143" s="11"/>
      <c r="M143" s="10"/>
      <c r="N143" s="29"/>
      <c r="O143" s="29"/>
      <c r="P143" s="29"/>
      <c r="Q143" s="26"/>
      <c r="R143" s="31"/>
      <c r="S143" s="27" t="s">
        <v>232</v>
      </c>
      <c r="T143" s="27"/>
      <c r="U143" s="27"/>
      <c r="V143" s="26"/>
      <c r="W143" s="26"/>
      <c r="X143" s="11"/>
    </row>
    <row r="144" spans="1:24" ht="11.1" customHeight="1" x14ac:dyDescent="0.2">
      <c r="A144" s="12"/>
      <c r="B144" s="13" t="s">
        <v>320</v>
      </c>
      <c r="C144" s="13" t="s">
        <v>321</v>
      </c>
      <c r="D144" s="13" t="s">
        <v>322</v>
      </c>
      <c r="E144" s="13">
        <f>SUM(E139:E143)</f>
        <v>354.92</v>
      </c>
      <c r="F144" s="14"/>
      <c r="G144" s="23" t="s">
        <v>42</v>
      </c>
      <c r="H144" s="23"/>
      <c r="I144" s="23"/>
      <c r="J144" s="20">
        <v>404</v>
      </c>
      <c r="K144" s="13" t="s">
        <v>323</v>
      </c>
      <c r="M144" s="12"/>
      <c r="N144" s="13" t="s">
        <v>320</v>
      </c>
      <c r="O144" s="13" t="s">
        <v>321</v>
      </c>
      <c r="P144" s="13" t="s">
        <v>322</v>
      </c>
      <c r="Q144" s="13">
        <f>SUM(Q139:Q143)</f>
        <v>354.92</v>
      </c>
      <c r="R144" s="14"/>
      <c r="S144" s="23" t="s">
        <v>42</v>
      </c>
      <c r="T144" s="23"/>
      <c r="U144" s="23"/>
      <c r="V144" s="20">
        <v>404</v>
      </c>
      <c r="W144" s="13" t="s">
        <v>323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33" t="s">
        <v>44</v>
      </c>
      <c r="H145" s="33"/>
      <c r="I145" s="33"/>
      <c r="J145" s="8"/>
      <c r="K145" s="8"/>
      <c r="M145" s="6"/>
      <c r="N145" s="7"/>
      <c r="O145" s="7"/>
      <c r="P145" s="7"/>
      <c r="Q145" s="7"/>
      <c r="R145" s="7"/>
      <c r="S145" s="33" t="s">
        <v>44</v>
      </c>
      <c r="T145" s="33"/>
      <c r="U145" s="33"/>
      <c r="V145" s="8"/>
      <c r="W145" s="8"/>
    </row>
    <row r="146" spans="1:24" s="1" customFormat="1" ht="9.9499999999999993" customHeight="1" x14ac:dyDescent="0.2">
      <c r="A146" s="9"/>
      <c r="B146" s="28" t="s">
        <v>324</v>
      </c>
      <c r="C146" s="28" t="s">
        <v>325</v>
      </c>
      <c r="D146" s="28" t="s">
        <v>326</v>
      </c>
      <c r="E146" s="25" t="s">
        <v>327</v>
      </c>
      <c r="F146" s="30" t="s">
        <v>328</v>
      </c>
      <c r="G146" s="32" t="s">
        <v>329</v>
      </c>
      <c r="H146" s="32"/>
      <c r="I146" s="32"/>
      <c r="J146" s="25" t="s">
        <v>36</v>
      </c>
      <c r="K146" s="25" t="s">
        <v>330</v>
      </c>
      <c r="M146" s="9"/>
      <c r="N146" s="28" t="s">
        <v>324</v>
      </c>
      <c r="O146" s="28" t="s">
        <v>325</v>
      </c>
      <c r="P146" s="28" t="s">
        <v>326</v>
      </c>
      <c r="Q146" s="25" t="s">
        <v>327</v>
      </c>
      <c r="R146" s="30" t="s">
        <v>328</v>
      </c>
      <c r="S146" s="32" t="s">
        <v>329</v>
      </c>
      <c r="T146" s="32"/>
      <c r="U146" s="32"/>
      <c r="V146" s="25" t="s">
        <v>36</v>
      </c>
      <c r="W146" s="25" t="s">
        <v>330</v>
      </c>
    </row>
    <row r="147" spans="1:24" ht="11.1" customHeight="1" x14ac:dyDescent="0.2">
      <c r="A147" s="10"/>
      <c r="B147" s="29"/>
      <c r="C147" s="29"/>
      <c r="D147" s="29"/>
      <c r="E147" s="26"/>
      <c r="F147" s="31"/>
      <c r="G147" s="27" t="s">
        <v>331</v>
      </c>
      <c r="H147" s="27"/>
      <c r="I147" s="27"/>
      <c r="J147" s="26"/>
      <c r="K147" s="26"/>
      <c r="L147" s="11"/>
      <c r="M147" s="10"/>
      <c r="N147" s="29"/>
      <c r="O147" s="29"/>
      <c r="P147" s="29"/>
      <c r="Q147" s="26"/>
      <c r="R147" s="31"/>
      <c r="S147" s="27" t="s">
        <v>331</v>
      </c>
      <c r="T147" s="27"/>
      <c r="U147" s="27"/>
      <c r="V147" s="26"/>
      <c r="W147" s="26"/>
      <c r="X147" s="11"/>
    </row>
    <row r="148" spans="1:24" ht="11.1" customHeight="1" x14ac:dyDescent="0.2">
      <c r="A148" s="12"/>
      <c r="B148" s="13" t="s">
        <v>324</v>
      </c>
      <c r="C148" s="13" t="s">
        <v>325</v>
      </c>
      <c r="D148" s="13" t="s">
        <v>326</v>
      </c>
      <c r="E148" s="13" t="s">
        <v>327</v>
      </c>
      <c r="F148" s="14"/>
      <c r="G148" s="23" t="s">
        <v>42</v>
      </c>
      <c r="H148" s="23"/>
      <c r="I148" s="23"/>
      <c r="J148" s="20">
        <v>200</v>
      </c>
      <c r="K148" s="13" t="s">
        <v>330</v>
      </c>
      <c r="M148" s="12"/>
      <c r="N148" s="13" t="s">
        <v>324</v>
      </c>
      <c r="O148" s="13" t="s">
        <v>325</v>
      </c>
      <c r="P148" s="13" t="s">
        <v>326</v>
      </c>
      <c r="Q148" s="13" t="s">
        <v>327</v>
      </c>
      <c r="R148" s="14"/>
      <c r="S148" s="23" t="s">
        <v>42</v>
      </c>
      <c r="T148" s="23"/>
      <c r="U148" s="23"/>
      <c r="V148" s="20">
        <v>200</v>
      </c>
      <c r="W148" s="13" t="s">
        <v>330</v>
      </c>
    </row>
    <row r="149" spans="1:24" s="1" customFormat="1" ht="11.1" customHeight="1" x14ac:dyDescent="0.2">
      <c r="A149" s="6"/>
      <c r="B149" s="7"/>
      <c r="C149" s="7"/>
      <c r="D149" s="7"/>
      <c r="E149" s="7"/>
      <c r="F149" s="7"/>
      <c r="G149" s="33" t="s">
        <v>52</v>
      </c>
      <c r="H149" s="33"/>
      <c r="I149" s="33"/>
      <c r="J149" s="8"/>
      <c r="K149" s="8"/>
      <c r="M149" s="6"/>
      <c r="N149" s="7"/>
      <c r="O149" s="7"/>
      <c r="P149" s="7"/>
      <c r="Q149" s="7"/>
      <c r="R149" s="7"/>
      <c r="S149" s="33" t="s">
        <v>52</v>
      </c>
      <c r="T149" s="33"/>
      <c r="U149" s="33"/>
      <c r="V149" s="8"/>
      <c r="W149" s="8"/>
    </row>
    <row r="150" spans="1:24" s="1" customFormat="1" ht="9.9499999999999993" customHeight="1" x14ac:dyDescent="0.2">
      <c r="A150" s="9"/>
      <c r="B150" s="28" t="s">
        <v>332</v>
      </c>
      <c r="C150" s="28" t="s">
        <v>159</v>
      </c>
      <c r="D150" s="28" t="s">
        <v>333</v>
      </c>
      <c r="E150" s="42">
        <v>85.56</v>
      </c>
      <c r="F150" s="30" t="s">
        <v>334</v>
      </c>
      <c r="G150" s="32" t="s">
        <v>335</v>
      </c>
      <c r="H150" s="32"/>
      <c r="I150" s="32"/>
      <c r="J150" s="25" t="s">
        <v>169</v>
      </c>
      <c r="K150" s="25" t="s">
        <v>336</v>
      </c>
      <c r="M150" s="9"/>
      <c r="N150" s="28" t="s">
        <v>332</v>
      </c>
      <c r="O150" s="28" t="s">
        <v>159</v>
      </c>
      <c r="P150" s="28" t="s">
        <v>333</v>
      </c>
      <c r="Q150" s="42">
        <v>85.56</v>
      </c>
      <c r="R150" s="30" t="s">
        <v>334</v>
      </c>
      <c r="S150" s="32" t="s">
        <v>335</v>
      </c>
      <c r="T150" s="32"/>
      <c r="U150" s="32"/>
      <c r="V150" s="25" t="s">
        <v>169</v>
      </c>
      <c r="W150" s="25" t="s">
        <v>336</v>
      </c>
    </row>
    <row r="151" spans="1:24" ht="15.95" customHeight="1" x14ac:dyDescent="0.2">
      <c r="A151" s="10"/>
      <c r="B151" s="29"/>
      <c r="C151" s="29"/>
      <c r="D151" s="29"/>
      <c r="E151" s="26"/>
      <c r="F151" s="31"/>
      <c r="G151" s="27" t="s">
        <v>337</v>
      </c>
      <c r="H151" s="27"/>
      <c r="I151" s="27"/>
      <c r="J151" s="26"/>
      <c r="K151" s="26"/>
      <c r="L151" s="11"/>
      <c r="M151" s="10"/>
      <c r="N151" s="29"/>
      <c r="O151" s="29"/>
      <c r="P151" s="29"/>
      <c r="Q151" s="26"/>
      <c r="R151" s="31"/>
      <c r="S151" s="27" t="s">
        <v>337</v>
      </c>
      <c r="T151" s="27"/>
      <c r="U151" s="27"/>
      <c r="V151" s="26"/>
      <c r="W151" s="26"/>
      <c r="X151" s="11"/>
    </row>
    <row r="152" spans="1:24" s="1" customFormat="1" ht="9.9499999999999993" customHeight="1" x14ac:dyDescent="0.2">
      <c r="A152" s="9"/>
      <c r="B152" s="28" t="s">
        <v>338</v>
      </c>
      <c r="C152" s="28" t="s">
        <v>339</v>
      </c>
      <c r="D152" s="28" t="s">
        <v>340</v>
      </c>
      <c r="E152" s="42">
        <v>193.04</v>
      </c>
      <c r="F152" s="30" t="s">
        <v>341</v>
      </c>
      <c r="G152" s="32" t="s">
        <v>342</v>
      </c>
      <c r="H152" s="32"/>
      <c r="I152" s="32"/>
      <c r="J152" s="25" t="s">
        <v>186</v>
      </c>
      <c r="K152" s="25" t="s">
        <v>343</v>
      </c>
      <c r="M152" s="9"/>
      <c r="N152" s="28" t="s">
        <v>338</v>
      </c>
      <c r="O152" s="28" t="s">
        <v>339</v>
      </c>
      <c r="P152" s="28" t="s">
        <v>340</v>
      </c>
      <c r="Q152" s="42">
        <v>193.04</v>
      </c>
      <c r="R152" s="30" t="s">
        <v>341</v>
      </c>
      <c r="S152" s="32" t="s">
        <v>342</v>
      </c>
      <c r="T152" s="32"/>
      <c r="U152" s="32"/>
      <c r="V152" s="25" t="s">
        <v>186</v>
      </c>
      <c r="W152" s="25" t="s">
        <v>343</v>
      </c>
    </row>
    <row r="153" spans="1:24" ht="15.95" customHeight="1" x14ac:dyDescent="0.2">
      <c r="A153" s="10"/>
      <c r="B153" s="29"/>
      <c r="C153" s="29"/>
      <c r="D153" s="29"/>
      <c r="E153" s="26"/>
      <c r="F153" s="31"/>
      <c r="G153" s="27" t="s">
        <v>344</v>
      </c>
      <c r="H153" s="27"/>
      <c r="I153" s="27"/>
      <c r="J153" s="26"/>
      <c r="K153" s="26"/>
      <c r="L153" s="11"/>
      <c r="M153" s="10"/>
      <c r="N153" s="29"/>
      <c r="O153" s="29"/>
      <c r="P153" s="29"/>
      <c r="Q153" s="26"/>
      <c r="R153" s="31"/>
      <c r="S153" s="27" t="s">
        <v>344</v>
      </c>
      <c r="T153" s="27"/>
      <c r="U153" s="27"/>
      <c r="V153" s="26"/>
      <c r="W153" s="26"/>
      <c r="X153" s="11"/>
    </row>
    <row r="154" spans="1:24" s="1" customFormat="1" ht="9.9499999999999993" customHeight="1" x14ac:dyDescent="0.2">
      <c r="A154" s="9"/>
      <c r="B154" s="28" t="s">
        <v>345</v>
      </c>
      <c r="C154" s="28" t="s">
        <v>346</v>
      </c>
      <c r="D154" s="28" t="s">
        <v>347</v>
      </c>
      <c r="E154" s="42">
        <v>187.72</v>
      </c>
      <c r="F154" s="30" t="s">
        <v>348</v>
      </c>
      <c r="G154" s="32" t="s">
        <v>349</v>
      </c>
      <c r="H154" s="32"/>
      <c r="I154" s="32"/>
      <c r="J154" s="25" t="s">
        <v>77</v>
      </c>
      <c r="K154" s="25" t="s">
        <v>350</v>
      </c>
      <c r="M154" s="9"/>
      <c r="N154" s="28" t="s">
        <v>345</v>
      </c>
      <c r="O154" s="28" t="s">
        <v>346</v>
      </c>
      <c r="P154" s="28" t="s">
        <v>347</v>
      </c>
      <c r="Q154" s="42">
        <v>187.72</v>
      </c>
      <c r="R154" s="30" t="s">
        <v>348</v>
      </c>
      <c r="S154" s="32" t="s">
        <v>349</v>
      </c>
      <c r="T154" s="32"/>
      <c r="U154" s="32"/>
      <c r="V154" s="25" t="s">
        <v>77</v>
      </c>
      <c r="W154" s="25" t="s">
        <v>350</v>
      </c>
    </row>
    <row r="155" spans="1:24" ht="11.1" customHeight="1" x14ac:dyDescent="0.2">
      <c r="A155" s="10"/>
      <c r="B155" s="29"/>
      <c r="C155" s="29"/>
      <c r="D155" s="29"/>
      <c r="E155" s="26"/>
      <c r="F155" s="31"/>
      <c r="G155" s="27" t="s">
        <v>351</v>
      </c>
      <c r="H155" s="27"/>
      <c r="I155" s="27"/>
      <c r="J155" s="26"/>
      <c r="K155" s="26"/>
      <c r="L155" s="11"/>
      <c r="M155" s="10"/>
      <c r="N155" s="29"/>
      <c r="O155" s="29"/>
      <c r="P155" s="29"/>
      <c r="Q155" s="26"/>
      <c r="R155" s="31"/>
      <c r="S155" s="27" t="s">
        <v>351</v>
      </c>
      <c r="T155" s="27"/>
      <c r="U155" s="27"/>
      <c r="V155" s="26"/>
      <c r="W155" s="26"/>
      <c r="X155" s="11"/>
    </row>
    <row r="156" spans="1:24" s="1" customFormat="1" ht="9.9499999999999993" customHeight="1" x14ac:dyDescent="0.2">
      <c r="A156" s="9"/>
      <c r="B156" s="28" t="s">
        <v>352</v>
      </c>
      <c r="C156" s="28" t="s">
        <v>353</v>
      </c>
      <c r="D156" s="28" t="s">
        <v>199</v>
      </c>
      <c r="E156" s="42">
        <v>64.760000000000005</v>
      </c>
      <c r="F156" s="30" t="s">
        <v>201</v>
      </c>
      <c r="G156" s="32" t="s">
        <v>354</v>
      </c>
      <c r="H156" s="32"/>
      <c r="I156" s="32"/>
      <c r="J156" s="25" t="s">
        <v>36</v>
      </c>
      <c r="K156" s="25" t="s">
        <v>355</v>
      </c>
      <c r="M156" s="9"/>
      <c r="N156" s="28" t="s">
        <v>352</v>
      </c>
      <c r="O156" s="28" t="s">
        <v>353</v>
      </c>
      <c r="P156" s="28" t="s">
        <v>199</v>
      </c>
      <c r="Q156" s="42">
        <v>64.760000000000005</v>
      </c>
      <c r="R156" s="30" t="s">
        <v>201</v>
      </c>
      <c r="S156" s="32" t="s">
        <v>354</v>
      </c>
      <c r="T156" s="32"/>
      <c r="U156" s="32"/>
      <c r="V156" s="25" t="s">
        <v>36</v>
      </c>
      <c r="W156" s="25" t="s">
        <v>355</v>
      </c>
    </row>
    <row r="157" spans="1:24" ht="11.1" customHeight="1" x14ac:dyDescent="0.2">
      <c r="A157" s="10"/>
      <c r="B157" s="29"/>
      <c r="C157" s="29"/>
      <c r="D157" s="29"/>
      <c r="E157" s="26"/>
      <c r="F157" s="31"/>
      <c r="G157" s="27" t="s">
        <v>356</v>
      </c>
      <c r="H157" s="27"/>
      <c r="I157" s="27"/>
      <c r="J157" s="26"/>
      <c r="K157" s="26"/>
      <c r="L157" s="11"/>
      <c r="M157" s="10"/>
      <c r="N157" s="29"/>
      <c r="O157" s="29"/>
      <c r="P157" s="29"/>
      <c r="Q157" s="26"/>
      <c r="R157" s="31"/>
      <c r="S157" s="27" t="s">
        <v>356</v>
      </c>
      <c r="T157" s="27"/>
      <c r="U157" s="27"/>
      <c r="V157" s="26"/>
      <c r="W157" s="26"/>
      <c r="X157" s="11"/>
    </row>
    <row r="158" spans="1:24" s="1" customFormat="1" ht="9.9499999999999993" customHeight="1" x14ac:dyDescent="0.2">
      <c r="A158" s="9"/>
      <c r="B158" s="15" t="s">
        <v>357</v>
      </c>
      <c r="C158" s="15" t="s">
        <v>358</v>
      </c>
      <c r="D158" s="15" t="s">
        <v>359</v>
      </c>
      <c r="E158" s="43">
        <v>70.47</v>
      </c>
      <c r="F158" s="14" t="s">
        <v>49</v>
      </c>
      <c r="G158" s="22" t="s">
        <v>92</v>
      </c>
      <c r="H158" s="22"/>
      <c r="I158" s="22"/>
      <c r="J158" s="15" t="s">
        <v>360</v>
      </c>
      <c r="K158" s="15" t="s">
        <v>361</v>
      </c>
      <c r="M158" s="9"/>
      <c r="N158" s="15" t="s">
        <v>357</v>
      </c>
      <c r="O158" s="15" t="s">
        <v>358</v>
      </c>
      <c r="P158" s="15" t="s">
        <v>359</v>
      </c>
      <c r="Q158" s="43">
        <v>70.47</v>
      </c>
      <c r="R158" s="14" t="s">
        <v>49</v>
      </c>
      <c r="S158" s="22" t="s">
        <v>92</v>
      </c>
      <c r="T158" s="22"/>
      <c r="U158" s="22"/>
      <c r="V158" s="15" t="s">
        <v>360</v>
      </c>
      <c r="W158" s="15" t="s">
        <v>361</v>
      </c>
    </row>
    <row r="159" spans="1:24" ht="11.1" customHeight="1" x14ac:dyDescent="0.2">
      <c r="A159" s="12"/>
      <c r="B159" s="13" t="s">
        <v>362</v>
      </c>
      <c r="C159" s="13" t="s">
        <v>363</v>
      </c>
      <c r="D159" s="13" t="s">
        <v>364</v>
      </c>
      <c r="E159" s="13">
        <f>SUM(E150:E158)</f>
        <v>601.55000000000007</v>
      </c>
      <c r="F159" s="14"/>
      <c r="G159" s="23" t="s">
        <v>42</v>
      </c>
      <c r="H159" s="23"/>
      <c r="I159" s="23"/>
      <c r="J159" s="20">
        <v>619</v>
      </c>
      <c r="K159" s="13" t="s">
        <v>365</v>
      </c>
      <c r="M159" s="12"/>
      <c r="N159" s="13" t="s">
        <v>362</v>
      </c>
      <c r="O159" s="13" t="s">
        <v>363</v>
      </c>
      <c r="P159" s="13" t="s">
        <v>364</v>
      </c>
      <c r="Q159" s="13">
        <f>SUM(Q150:Q158)</f>
        <v>601.55000000000007</v>
      </c>
      <c r="R159" s="14"/>
      <c r="S159" s="23" t="s">
        <v>42</v>
      </c>
      <c r="T159" s="23"/>
      <c r="U159" s="23"/>
      <c r="V159" s="20">
        <v>619</v>
      </c>
      <c r="W159" s="13" t="s">
        <v>365</v>
      </c>
    </row>
    <row r="160" spans="1:24" s="1" customFormat="1" ht="11.1" customHeight="1" x14ac:dyDescent="0.2">
      <c r="A160" s="6"/>
      <c r="B160" s="7"/>
      <c r="C160" s="7"/>
      <c r="D160" s="7"/>
      <c r="E160" s="7"/>
      <c r="F160" s="7"/>
      <c r="G160" s="33" t="s">
        <v>100</v>
      </c>
      <c r="H160" s="33"/>
      <c r="I160" s="33"/>
      <c r="J160" s="8"/>
      <c r="K160" s="8"/>
      <c r="M160" s="6"/>
      <c r="N160" s="7"/>
      <c r="O160" s="7"/>
      <c r="P160" s="7"/>
      <c r="Q160" s="7"/>
      <c r="R160" s="7"/>
      <c r="S160" s="33" t="s">
        <v>100</v>
      </c>
      <c r="T160" s="33"/>
      <c r="U160" s="33"/>
      <c r="V160" s="8"/>
      <c r="W160" s="8"/>
    </row>
    <row r="161" spans="1:24" s="1" customFormat="1" ht="9.9499999999999993" customHeight="1" x14ac:dyDescent="0.2">
      <c r="A161" s="9"/>
      <c r="B161" s="28" t="s">
        <v>366</v>
      </c>
      <c r="C161" s="28" t="s">
        <v>367</v>
      </c>
      <c r="D161" s="28" t="s">
        <v>368</v>
      </c>
      <c r="E161" s="25" t="s">
        <v>369</v>
      </c>
      <c r="F161" s="30" t="s">
        <v>370</v>
      </c>
      <c r="G161" s="32" t="s">
        <v>371</v>
      </c>
      <c r="H161" s="32"/>
      <c r="I161" s="32"/>
      <c r="J161" s="25" t="s">
        <v>269</v>
      </c>
      <c r="K161" s="25" t="s">
        <v>372</v>
      </c>
      <c r="M161" s="9"/>
      <c r="N161" s="28" t="s">
        <v>366</v>
      </c>
      <c r="O161" s="28" t="s">
        <v>367</v>
      </c>
      <c r="P161" s="28" t="s">
        <v>368</v>
      </c>
      <c r="Q161" s="25" t="s">
        <v>369</v>
      </c>
      <c r="R161" s="30" t="s">
        <v>370</v>
      </c>
      <c r="S161" s="32" t="s">
        <v>371</v>
      </c>
      <c r="T161" s="32"/>
      <c r="U161" s="32"/>
      <c r="V161" s="25" t="s">
        <v>269</v>
      </c>
      <c r="W161" s="25" t="s">
        <v>372</v>
      </c>
    </row>
    <row r="162" spans="1:24" ht="11.1" customHeight="1" x14ac:dyDescent="0.2">
      <c r="A162" s="10"/>
      <c r="B162" s="29"/>
      <c r="C162" s="29"/>
      <c r="D162" s="29"/>
      <c r="E162" s="26"/>
      <c r="F162" s="31"/>
      <c r="G162" s="27" t="s">
        <v>373</v>
      </c>
      <c r="H162" s="27"/>
      <c r="I162" s="27"/>
      <c r="J162" s="26"/>
      <c r="K162" s="26"/>
      <c r="L162" s="11"/>
      <c r="M162" s="10"/>
      <c r="N162" s="29"/>
      <c r="O162" s="29"/>
      <c r="P162" s="29"/>
      <c r="Q162" s="26"/>
      <c r="R162" s="31"/>
      <c r="S162" s="27" t="s">
        <v>373</v>
      </c>
      <c r="T162" s="27"/>
      <c r="U162" s="27"/>
      <c r="V162" s="26"/>
      <c r="W162" s="26"/>
      <c r="X162" s="11"/>
    </row>
    <row r="163" spans="1:24" s="1" customFormat="1" ht="9.9499999999999993" customHeight="1" x14ac:dyDescent="0.2">
      <c r="A163" s="9"/>
      <c r="B163" s="28" t="s">
        <v>108</v>
      </c>
      <c r="C163" s="28" t="s">
        <v>108</v>
      </c>
      <c r="D163" s="28" t="s">
        <v>109</v>
      </c>
      <c r="E163" s="25" t="s">
        <v>110</v>
      </c>
      <c r="F163" s="30" t="s">
        <v>111</v>
      </c>
      <c r="G163" s="32" t="s">
        <v>112</v>
      </c>
      <c r="H163" s="32"/>
      <c r="I163" s="32"/>
      <c r="J163" s="25" t="s">
        <v>36</v>
      </c>
      <c r="K163" s="25" t="s">
        <v>113</v>
      </c>
      <c r="M163" s="9"/>
      <c r="N163" s="28" t="s">
        <v>108</v>
      </c>
      <c r="O163" s="28" t="s">
        <v>108</v>
      </c>
      <c r="P163" s="28" t="s">
        <v>109</v>
      </c>
      <c r="Q163" s="25" t="s">
        <v>110</v>
      </c>
      <c r="R163" s="30" t="s">
        <v>111</v>
      </c>
      <c r="S163" s="32" t="s">
        <v>112</v>
      </c>
      <c r="T163" s="32"/>
      <c r="U163" s="32"/>
      <c r="V163" s="25" t="s">
        <v>36</v>
      </c>
      <c r="W163" s="25" t="s">
        <v>113</v>
      </c>
    </row>
    <row r="164" spans="1:24" ht="11.1" customHeight="1" x14ac:dyDescent="0.2">
      <c r="A164" s="10"/>
      <c r="B164" s="29"/>
      <c r="C164" s="29"/>
      <c r="D164" s="29"/>
      <c r="E164" s="26"/>
      <c r="F164" s="31"/>
      <c r="G164" s="27" t="s">
        <v>114</v>
      </c>
      <c r="H164" s="27"/>
      <c r="I164" s="27"/>
      <c r="J164" s="26"/>
      <c r="K164" s="26"/>
      <c r="L164" s="11"/>
      <c r="M164" s="10"/>
      <c r="N164" s="29"/>
      <c r="O164" s="29"/>
      <c r="P164" s="29"/>
      <c r="Q164" s="26"/>
      <c r="R164" s="31"/>
      <c r="S164" s="27" t="s">
        <v>114</v>
      </c>
      <c r="T164" s="27"/>
      <c r="U164" s="27"/>
      <c r="V164" s="26"/>
      <c r="W164" s="26"/>
      <c r="X164" s="11"/>
    </row>
    <row r="165" spans="1:24" s="1" customFormat="1" ht="9.9499999999999993" customHeight="1" x14ac:dyDescent="0.2">
      <c r="A165" s="9"/>
      <c r="B165" s="15" t="s">
        <v>143</v>
      </c>
      <c r="C165" s="15" t="s">
        <v>374</v>
      </c>
      <c r="D165" s="15" t="s">
        <v>375</v>
      </c>
      <c r="E165" s="15" t="s">
        <v>376</v>
      </c>
      <c r="F165" s="14" t="s">
        <v>49</v>
      </c>
      <c r="G165" s="22" t="s">
        <v>92</v>
      </c>
      <c r="H165" s="22"/>
      <c r="I165" s="22"/>
      <c r="J165" s="15" t="s">
        <v>148</v>
      </c>
      <c r="K165" s="15" t="s">
        <v>377</v>
      </c>
      <c r="M165" s="9"/>
      <c r="N165" s="15" t="s">
        <v>143</v>
      </c>
      <c r="O165" s="15" t="s">
        <v>374</v>
      </c>
      <c r="P165" s="15" t="s">
        <v>375</v>
      </c>
      <c r="Q165" s="15" t="s">
        <v>376</v>
      </c>
      <c r="R165" s="14" t="s">
        <v>49</v>
      </c>
      <c r="S165" s="22" t="s">
        <v>92</v>
      </c>
      <c r="T165" s="22"/>
      <c r="U165" s="22"/>
      <c r="V165" s="15" t="s">
        <v>148</v>
      </c>
      <c r="W165" s="15" t="s">
        <v>377</v>
      </c>
    </row>
    <row r="166" spans="1:24" ht="11.1" customHeight="1" x14ac:dyDescent="0.2">
      <c r="A166" s="12"/>
      <c r="B166" s="13" t="s">
        <v>378</v>
      </c>
      <c r="C166" s="13" t="s">
        <v>379</v>
      </c>
      <c r="D166" s="13" t="s">
        <v>380</v>
      </c>
      <c r="E166" s="13" t="s">
        <v>381</v>
      </c>
      <c r="F166" s="14"/>
      <c r="G166" s="23" t="s">
        <v>42</v>
      </c>
      <c r="H166" s="23"/>
      <c r="I166" s="23"/>
      <c r="J166" s="20">
        <v>330</v>
      </c>
      <c r="K166" s="13" t="s">
        <v>382</v>
      </c>
      <c r="M166" s="12"/>
      <c r="N166" s="13" t="s">
        <v>378</v>
      </c>
      <c r="O166" s="13" t="s">
        <v>379</v>
      </c>
      <c r="P166" s="13" t="s">
        <v>380</v>
      </c>
      <c r="Q166" s="13" t="s">
        <v>381</v>
      </c>
      <c r="R166" s="14"/>
      <c r="S166" s="23" t="s">
        <v>42</v>
      </c>
      <c r="T166" s="23"/>
      <c r="U166" s="23"/>
      <c r="V166" s="20">
        <v>330</v>
      </c>
      <c r="W166" s="13" t="s">
        <v>382</v>
      </c>
    </row>
    <row r="167" spans="1:24" s="16" customFormat="1" ht="11.1" customHeight="1" x14ac:dyDescent="0.2">
      <c r="A167" s="17"/>
      <c r="B167" s="13" t="s">
        <v>383</v>
      </c>
      <c r="C167" s="13" t="s">
        <v>384</v>
      </c>
      <c r="D167" s="13" t="s">
        <v>385</v>
      </c>
      <c r="E167" s="13">
        <v>1270.3599999999999</v>
      </c>
      <c r="F167" s="13"/>
      <c r="G167" s="23" t="s">
        <v>126</v>
      </c>
      <c r="H167" s="23"/>
      <c r="I167" s="23"/>
      <c r="J167" s="18"/>
      <c r="K167" s="13" t="s">
        <v>127</v>
      </c>
      <c r="M167" s="17"/>
      <c r="N167" s="13" t="s">
        <v>383</v>
      </c>
      <c r="O167" s="13" t="s">
        <v>384</v>
      </c>
      <c r="P167" s="13" t="s">
        <v>385</v>
      </c>
      <c r="Q167" s="13">
        <v>1270.3599999999999</v>
      </c>
      <c r="R167" s="13"/>
      <c r="S167" s="23" t="s">
        <v>126</v>
      </c>
      <c r="T167" s="23"/>
      <c r="U167" s="23"/>
      <c r="V167" s="18"/>
      <c r="W167" s="13" t="s">
        <v>127</v>
      </c>
    </row>
    <row r="168" spans="1:24" s="1" customFormat="1" ht="12.95" customHeight="1" x14ac:dyDescent="0.2"/>
    <row r="169" spans="1:24" s="19" customFormat="1" ht="9" customHeight="1" x14ac:dyDescent="0.2">
      <c r="F169" s="24" t="s">
        <v>128</v>
      </c>
      <c r="G169" s="24"/>
      <c r="J169" s="21" t="s">
        <v>129</v>
      </c>
      <c r="K169" s="21"/>
      <c r="R169" s="24" t="s">
        <v>128</v>
      </c>
      <c r="S169" s="24"/>
      <c r="V169" s="21" t="s">
        <v>129</v>
      </c>
      <c r="W169" s="21"/>
    </row>
    <row r="170" spans="1:24" s="19" customFormat="1" ht="9" customHeight="1" x14ac:dyDescent="0.2"/>
    <row r="171" spans="1:24" s="19" customFormat="1" ht="9" customHeight="1" x14ac:dyDescent="0.2">
      <c r="F171" s="19" t="s">
        <v>130</v>
      </c>
      <c r="J171" s="21" t="s">
        <v>131</v>
      </c>
      <c r="K171" s="21"/>
      <c r="R171" s="19" t="s">
        <v>130</v>
      </c>
      <c r="V171" s="21" t="s">
        <v>131</v>
      </c>
      <c r="W171" s="21"/>
    </row>
    <row r="172" spans="1:24" s="19" customFormat="1" ht="9" customHeight="1" x14ac:dyDescent="0.2"/>
    <row r="173" spans="1:24" s="19" customFormat="1" ht="9" customHeight="1" x14ac:dyDescent="0.2">
      <c r="F173" s="19" t="s">
        <v>132</v>
      </c>
      <c r="R173" s="19" t="s">
        <v>132</v>
      </c>
    </row>
    <row r="174" spans="1:24" s="1" customFormat="1" ht="11.1" customHeight="1" x14ac:dyDescent="0.2"/>
    <row r="175" spans="1:24" s="1" customFormat="1" ht="15.95" customHeight="1" x14ac:dyDescent="0.2"/>
    <row r="176" spans="1:24" ht="18.95" customHeight="1" x14ac:dyDescent="0.2">
      <c r="A176" s="2"/>
      <c r="B176" s="38" t="s">
        <v>0</v>
      </c>
      <c r="C176" s="38"/>
      <c r="D176" s="38"/>
      <c r="E176" s="38"/>
      <c r="I176" s="34" t="s">
        <v>1</v>
      </c>
      <c r="J176" s="34"/>
      <c r="K176" s="34"/>
      <c r="M176" s="2"/>
      <c r="N176" s="38" t="s">
        <v>0</v>
      </c>
      <c r="O176" s="38"/>
      <c r="P176" s="38"/>
      <c r="Q176" s="38"/>
      <c r="U176" s="34" t="s">
        <v>1</v>
      </c>
      <c r="V176" s="34"/>
      <c r="W176" s="34"/>
    </row>
    <row r="177" spans="1:24" ht="18.95" customHeight="1" x14ac:dyDescent="0.2">
      <c r="B177" s="39"/>
      <c r="C177" s="40"/>
      <c r="D177" s="40"/>
      <c r="E177" s="41"/>
      <c r="H177" s="34" t="s">
        <v>2</v>
      </c>
      <c r="I177" s="34"/>
      <c r="J177" s="34"/>
      <c r="K177" s="34"/>
      <c r="N177" s="39"/>
      <c r="O177" s="40"/>
      <c r="P177" s="40"/>
      <c r="Q177" s="41"/>
      <c r="T177" s="34" t="s">
        <v>2</v>
      </c>
      <c r="U177" s="34"/>
      <c r="V177" s="34"/>
      <c r="W177" s="34"/>
    </row>
    <row r="178" spans="1:24" ht="12.95" customHeight="1" x14ac:dyDescent="0.2">
      <c r="I178" s="34" t="s">
        <v>3</v>
      </c>
      <c r="J178" s="34"/>
      <c r="K178" s="34"/>
      <c r="U178" s="34" t="s">
        <v>3</v>
      </c>
      <c r="V178" s="34"/>
      <c r="W178" s="34"/>
    </row>
    <row r="179" spans="1:24" ht="11.1" customHeight="1" x14ac:dyDescent="0.2"/>
    <row r="180" spans="1:24" ht="26.1" customHeight="1" x14ac:dyDescent="0.2">
      <c r="E180" s="35" t="s">
        <v>4</v>
      </c>
      <c r="F180" s="35"/>
      <c r="G180" s="35"/>
      <c r="H180" s="35"/>
      <c r="I180" s="35"/>
      <c r="J180" s="35"/>
      <c r="K180" s="35"/>
      <c r="Q180" s="35" t="s">
        <v>4</v>
      </c>
      <c r="R180" s="35"/>
      <c r="S180" s="35"/>
      <c r="T180" s="35"/>
      <c r="U180" s="35"/>
      <c r="V180" s="35"/>
      <c r="W180" s="35"/>
    </row>
    <row r="181" spans="1:24" ht="11.1" customHeight="1" x14ac:dyDescent="0.2">
      <c r="E181" s="36" t="s">
        <v>386</v>
      </c>
      <c r="F181" s="36"/>
      <c r="G181" s="36"/>
      <c r="H181" s="36"/>
      <c r="I181" s="36"/>
      <c r="J181" s="36"/>
      <c r="K181" s="36"/>
      <c r="Q181" s="36" t="s">
        <v>386</v>
      </c>
      <c r="R181" s="36"/>
      <c r="S181" s="36"/>
      <c r="T181" s="36"/>
      <c r="U181" s="36"/>
      <c r="V181" s="36"/>
      <c r="W181" s="36"/>
    </row>
    <row r="182" spans="1:24" s="3" customFormat="1" ht="15.95" customHeight="1" x14ac:dyDescent="0.2">
      <c r="A182" s="4"/>
      <c r="B182" s="5" t="s">
        <v>6</v>
      </c>
      <c r="C182" s="5" t="s">
        <v>7</v>
      </c>
      <c r="D182" s="5" t="s">
        <v>8</v>
      </c>
      <c r="E182" s="5" t="s">
        <v>9</v>
      </c>
      <c r="F182" s="5" t="s">
        <v>10</v>
      </c>
      <c r="G182" s="37" t="s">
        <v>11</v>
      </c>
      <c r="H182" s="37"/>
      <c r="I182" s="37"/>
      <c r="J182" s="5" t="s">
        <v>12</v>
      </c>
      <c r="K182" s="5" t="s">
        <v>13</v>
      </c>
      <c r="M182" s="4"/>
      <c r="N182" s="5" t="s">
        <v>6</v>
      </c>
      <c r="O182" s="5" t="s">
        <v>7</v>
      </c>
      <c r="P182" s="5" t="s">
        <v>8</v>
      </c>
      <c r="Q182" s="5" t="s">
        <v>9</v>
      </c>
      <c r="R182" s="5" t="s">
        <v>10</v>
      </c>
      <c r="S182" s="37" t="s">
        <v>11</v>
      </c>
      <c r="T182" s="37"/>
      <c r="U182" s="37"/>
      <c r="V182" s="5" t="s">
        <v>12</v>
      </c>
      <c r="W182" s="5" t="s">
        <v>13</v>
      </c>
    </row>
    <row r="183" spans="1:24" s="1" customFormat="1" ht="11.1" customHeight="1" x14ac:dyDescent="0.2">
      <c r="A183" s="6"/>
      <c r="B183" s="7"/>
      <c r="C183" s="7"/>
      <c r="D183" s="7"/>
      <c r="E183" s="7"/>
      <c r="F183" s="7"/>
      <c r="G183" s="33" t="s">
        <v>14</v>
      </c>
      <c r="H183" s="33"/>
      <c r="I183" s="33"/>
      <c r="J183" s="8"/>
      <c r="K183" s="8"/>
      <c r="M183" s="6"/>
      <c r="N183" s="7"/>
      <c r="O183" s="7"/>
      <c r="P183" s="7"/>
      <c r="Q183" s="7"/>
      <c r="R183" s="7"/>
      <c r="S183" s="33" t="s">
        <v>14</v>
      </c>
      <c r="T183" s="33"/>
      <c r="U183" s="33"/>
      <c r="V183" s="8"/>
      <c r="W183" s="8"/>
    </row>
    <row r="184" spans="1:24" s="1" customFormat="1" ht="9.9499999999999993" customHeight="1" x14ac:dyDescent="0.2">
      <c r="A184" s="9"/>
      <c r="B184" s="28" t="s">
        <v>387</v>
      </c>
      <c r="C184" s="28" t="s">
        <v>388</v>
      </c>
      <c r="D184" s="28" t="s">
        <v>389</v>
      </c>
      <c r="E184" s="42">
        <v>147.13</v>
      </c>
      <c r="F184" s="30" t="s">
        <v>18</v>
      </c>
      <c r="G184" s="32" t="s">
        <v>390</v>
      </c>
      <c r="H184" s="32"/>
      <c r="I184" s="32"/>
      <c r="J184" s="25" t="s">
        <v>169</v>
      </c>
      <c r="K184" s="25" t="s">
        <v>391</v>
      </c>
      <c r="M184" s="9"/>
      <c r="N184" s="28" t="s">
        <v>387</v>
      </c>
      <c r="O184" s="28" t="s">
        <v>388</v>
      </c>
      <c r="P184" s="28" t="s">
        <v>389</v>
      </c>
      <c r="Q184" s="42">
        <v>147.13</v>
      </c>
      <c r="R184" s="30" t="s">
        <v>18</v>
      </c>
      <c r="S184" s="32" t="s">
        <v>390</v>
      </c>
      <c r="T184" s="32"/>
      <c r="U184" s="32"/>
      <c r="V184" s="25" t="s">
        <v>169</v>
      </c>
      <c r="W184" s="25" t="s">
        <v>391</v>
      </c>
    </row>
    <row r="185" spans="1:24" ht="11.1" customHeight="1" x14ac:dyDescent="0.2">
      <c r="A185" s="10"/>
      <c r="B185" s="29"/>
      <c r="C185" s="29"/>
      <c r="D185" s="29"/>
      <c r="E185" s="26"/>
      <c r="F185" s="31"/>
      <c r="G185" s="27" t="s">
        <v>392</v>
      </c>
      <c r="H185" s="27"/>
      <c r="I185" s="27"/>
      <c r="J185" s="26"/>
      <c r="K185" s="26"/>
      <c r="L185" s="11"/>
      <c r="M185" s="10"/>
      <c r="N185" s="29"/>
      <c r="O185" s="29"/>
      <c r="P185" s="29"/>
      <c r="Q185" s="26"/>
      <c r="R185" s="31"/>
      <c r="S185" s="27" t="s">
        <v>392</v>
      </c>
      <c r="T185" s="27"/>
      <c r="U185" s="27"/>
      <c r="V185" s="26"/>
      <c r="W185" s="26"/>
      <c r="X185" s="11"/>
    </row>
    <row r="186" spans="1:24" s="1" customFormat="1" ht="9.9499999999999993" customHeight="1" x14ac:dyDescent="0.2">
      <c r="A186" s="9"/>
      <c r="B186" s="28" t="s">
        <v>393</v>
      </c>
      <c r="C186" s="28" t="s">
        <v>394</v>
      </c>
      <c r="D186" s="28" t="s">
        <v>395</v>
      </c>
      <c r="E186" s="42">
        <v>136.49</v>
      </c>
      <c r="F186" s="30" t="s">
        <v>396</v>
      </c>
      <c r="G186" s="32" t="s">
        <v>397</v>
      </c>
      <c r="H186" s="32"/>
      <c r="I186" s="32"/>
      <c r="J186" s="25" t="s">
        <v>398</v>
      </c>
      <c r="K186" s="25" t="s">
        <v>399</v>
      </c>
      <c r="M186" s="9"/>
      <c r="N186" s="28" t="s">
        <v>393</v>
      </c>
      <c r="O186" s="28" t="s">
        <v>394</v>
      </c>
      <c r="P186" s="28" t="s">
        <v>395</v>
      </c>
      <c r="Q186" s="42">
        <v>136.49</v>
      </c>
      <c r="R186" s="30" t="s">
        <v>396</v>
      </c>
      <c r="S186" s="32" t="s">
        <v>397</v>
      </c>
      <c r="T186" s="32"/>
      <c r="U186" s="32"/>
      <c r="V186" s="25" t="s">
        <v>398</v>
      </c>
      <c r="W186" s="25" t="s">
        <v>399</v>
      </c>
    </row>
    <row r="187" spans="1:24" ht="11.1" customHeight="1" x14ac:dyDescent="0.2">
      <c r="A187" s="10"/>
      <c r="B187" s="29"/>
      <c r="C187" s="29"/>
      <c r="D187" s="29"/>
      <c r="E187" s="26"/>
      <c r="F187" s="31"/>
      <c r="G187" s="27" t="s">
        <v>400</v>
      </c>
      <c r="H187" s="27"/>
      <c r="I187" s="27"/>
      <c r="J187" s="26"/>
      <c r="K187" s="26"/>
      <c r="L187" s="11"/>
      <c r="M187" s="10"/>
      <c r="N187" s="29"/>
      <c r="O187" s="29"/>
      <c r="P187" s="29"/>
      <c r="Q187" s="26"/>
      <c r="R187" s="31"/>
      <c r="S187" s="27" t="s">
        <v>400</v>
      </c>
      <c r="T187" s="27"/>
      <c r="U187" s="27"/>
      <c r="V187" s="26"/>
      <c r="W187" s="26"/>
      <c r="X187" s="11"/>
    </row>
    <row r="188" spans="1:24" s="1" customFormat="1" ht="9.9499999999999993" customHeight="1" x14ac:dyDescent="0.2">
      <c r="A188" s="9"/>
      <c r="B188" s="28" t="s">
        <v>401</v>
      </c>
      <c r="C188" s="28" t="s">
        <v>402</v>
      </c>
      <c r="D188" s="28" t="s">
        <v>403</v>
      </c>
      <c r="E188" s="42">
        <v>75.19</v>
      </c>
      <c r="F188" s="30" t="s">
        <v>404</v>
      </c>
      <c r="G188" s="32" t="s">
        <v>405</v>
      </c>
      <c r="H188" s="32"/>
      <c r="I188" s="32"/>
      <c r="J188" s="25" t="s">
        <v>36</v>
      </c>
      <c r="K188" s="25" t="s">
        <v>406</v>
      </c>
      <c r="M188" s="9"/>
      <c r="N188" s="28" t="s">
        <v>401</v>
      </c>
      <c r="O188" s="28" t="s">
        <v>402</v>
      </c>
      <c r="P188" s="28" t="s">
        <v>403</v>
      </c>
      <c r="Q188" s="42">
        <v>75.19</v>
      </c>
      <c r="R188" s="30" t="s">
        <v>404</v>
      </c>
      <c r="S188" s="32" t="s">
        <v>405</v>
      </c>
      <c r="T188" s="32"/>
      <c r="U188" s="32"/>
      <c r="V188" s="25" t="s">
        <v>36</v>
      </c>
      <c r="W188" s="25" t="s">
        <v>406</v>
      </c>
    </row>
    <row r="189" spans="1:24" ht="11.1" customHeight="1" x14ac:dyDescent="0.2">
      <c r="A189" s="10"/>
      <c r="B189" s="29"/>
      <c r="C189" s="29"/>
      <c r="D189" s="29"/>
      <c r="E189" s="26"/>
      <c r="F189" s="31"/>
      <c r="G189" s="27" t="s">
        <v>407</v>
      </c>
      <c r="H189" s="27"/>
      <c r="I189" s="27"/>
      <c r="J189" s="26"/>
      <c r="K189" s="26"/>
      <c r="L189" s="11"/>
      <c r="M189" s="10"/>
      <c r="N189" s="29"/>
      <c r="O189" s="29"/>
      <c r="P189" s="29"/>
      <c r="Q189" s="26"/>
      <c r="R189" s="31"/>
      <c r="S189" s="27" t="s">
        <v>407</v>
      </c>
      <c r="T189" s="27"/>
      <c r="U189" s="27"/>
      <c r="V189" s="26"/>
      <c r="W189" s="26"/>
      <c r="X189" s="11"/>
    </row>
    <row r="190" spans="1:24" ht="11.1" customHeight="1" x14ac:dyDescent="0.2">
      <c r="A190" s="12"/>
      <c r="B190" s="13" t="s">
        <v>408</v>
      </c>
      <c r="C190" s="13" t="s">
        <v>409</v>
      </c>
      <c r="D190" s="13" t="s">
        <v>410</v>
      </c>
      <c r="E190" s="13">
        <f>SUM(E184:E189)</f>
        <v>358.81</v>
      </c>
      <c r="F190" s="14"/>
      <c r="G190" s="23" t="s">
        <v>42</v>
      </c>
      <c r="H190" s="23"/>
      <c r="I190" s="23"/>
      <c r="J190" s="20">
        <v>420</v>
      </c>
      <c r="K190" s="13" t="s">
        <v>411</v>
      </c>
      <c r="M190" s="12"/>
      <c r="N190" s="13" t="s">
        <v>408</v>
      </c>
      <c r="O190" s="13" t="s">
        <v>409</v>
      </c>
      <c r="P190" s="13" t="s">
        <v>410</v>
      </c>
      <c r="Q190" s="13">
        <f>SUM(Q184:Q189)</f>
        <v>358.81</v>
      </c>
      <c r="R190" s="14"/>
      <c r="S190" s="23" t="s">
        <v>42</v>
      </c>
      <c r="T190" s="23"/>
      <c r="U190" s="23"/>
      <c r="V190" s="20">
        <v>420</v>
      </c>
      <c r="W190" s="13" t="s">
        <v>411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33" t="s">
        <v>44</v>
      </c>
      <c r="H191" s="33"/>
      <c r="I191" s="33"/>
      <c r="J191" s="8"/>
      <c r="K191" s="8"/>
      <c r="M191" s="6"/>
      <c r="N191" s="7"/>
      <c r="O191" s="7"/>
      <c r="P191" s="7"/>
      <c r="Q191" s="7"/>
      <c r="R191" s="7"/>
      <c r="S191" s="33" t="s">
        <v>44</v>
      </c>
      <c r="T191" s="33"/>
      <c r="U191" s="33"/>
      <c r="V191" s="8"/>
      <c r="W191" s="8"/>
    </row>
    <row r="192" spans="1:24" s="1" customFormat="1" ht="9.9499999999999993" customHeight="1" x14ac:dyDescent="0.2">
      <c r="A192" s="9"/>
      <c r="B192" s="15" t="s">
        <v>45</v>
      </c>
      <c r="C192" s="15" t="s">
        <v>46</v>
      </c>
      <c r="D192" s="15" t="s">
        <v>47</v>
      </c>
      <c r="E192" s="15" t="s">
        <v>48</v>
      </c>
      <c r="F192" s="14" t="s">
        <v>49</v>
      </c>
      <c r="G192" s="22" t="s">
        <v>50</v>
      </c>
      <c r="H192" s="22"/>
      <c r="I192" s="22"/>
      <c r="J192" s="15">
        <v>125</v>
      </c>
      <c r="K192" s="15" t="s">
        <v>51</v>
      </c>
      <c r="M192" s="9"/>
      <c r="N192" s="15" t="s">
        <v>45</v>
      </c>
      <c r="O192" s="15" t="s">
        <v>46</v>
      </c>
      <c r="P192" s="15" t="s">
        <v>47</v>
      </c>
      <c r="Q192" s="15" t="s">
        <v>48</v>
      </c>
      <c r="R192" s="14" t="s">
        <v>49</v>
      </c>
      <c r="S192" s="22" t="s">
        <v>50</v>
      </c>
      <c r="T192" s="22"/>
      <c r="U192" s="22"/>
      <c r="V192" s="15">
        <v>125</v>
      </c>
      <c r="W192" s="15" t="s">
        <v>51</v>
      </c>
    </row>
    <row r="193" spans="1:24" ht="11.1" customHeight="1" x14ac:dyDescent="0.2">
      <c r="A193" s="12"/>
      <c r="B193" s="13" t="s">
        <v>45</v>
      </c>
      <c r="C193" s="13" t="s">
        <v>46</v>
      </c>
      <c r="D193" s="13" t="s">
        <v>47</v>
      </c>
      <c r="E193" s="13" t="s">
        <v>48</v>
      </c>
      <c r="F193" s="14"/>
      <c r="G193" s="23" t="s">
        <v>42</v>
      </c>
      <c r="H193" s="23"/>
      <c r="I193" s="23"/>
      <c r="J193" s="20">
        <v>125</v>
      </c>
      <c r="K193" s="13" t="s">
        <v>51</v>
      </c>
      <c r="M193" s="12"/>
      <c r="N193" s="13" t="s">
        <v>45</v>
      </c>
      <c r="O193" s="13" t="s">
        <v>46</v>
      </c>
      <c r="P193" s="13" t="s">
        <v>47</v>
      </c>
      <c r="Q193" s="13" t="s">
        <v>48</v>
      </c>
      <c r="R193" s="14"/>
      <c r="S193" s="23" t="s">
        <v>42</v>
      </c>
      <c r="T193" s="23"/>
      <c r="U193" s="23"/>
      <c r="V193" s="20">
        <v>125</v>
      </c>
      <c r="W193" s="13" t="s">
        <v>51</v>
      </c>
    </row>
    <row r="194" spans="1:24" s="1" customFormat="1" ht="11.1" customHeight="1" x14ac:dyDescent="0.2">
      <c r="A194" s="6"/>
      <c r="B194" s="7"/>
      <c r="C194" s="7"/>
      <c r="D194" s="7"/>
      <c r="E194" s="7"/>
      <c r="F194" s="7"/>
      <c r="G194" s="33" t="s">
        <v>52</v>
      </c>
      <c r="H194" s="33"/>
      <c r="I194" s="33"/>
      <c r="J194" s="8"/>
      <c r="K194" s="8"/>
      <c r="M194" s="6"/>
      <c r="N194" s="7"/>
      <c r="O194" s="7"/>
      <c r="P194" s="7"/>
      <c r="Q194" s="7"/>
      <c r="R194" s="7"/>
      <c r="S194" s="33" t="s">
        <v>52</v>
      </c>
      <c r="T194" s="33"/>
      <c r="U194" s="33"/>
      <c r="V194" s="8"/>
      <c r="W194" s="8"/>
    </row>
    <row r="195" spans="1:24" s="1" customFormat="1" ht="9.9499999999999993" customHeight="1" x14ac:dyDescent="0.2">
      <c r="A195" s="9"/>
      <c r="B195" s="28" t="s">
        <v>412</v>
      </c>
      <c r="C195" s="28" t="s">
        <v>413</v>
      </c>
      <c r="D195" s="28" t="s">
        <v>414</v>
      </c>
      <c r="E195" s="42">
        <v>120.69</v>
      </c>
      <c r="F195" s="30" t="s">
        <v>175</v>
      </c>
      <c r="G195" s="32" t="s">
        <v>415</v>
      </c>
      <c r="H195" s="32"/>
      <c r="I195" s="32"/>
      <c r="J195" s="25" t="s">
        <v>416</v>
      </c>
      <c r="K195" s="25" t="s">
        <v>417</v>
      </c>
      <c r="M195" s="9"/>
      <c r="N195" s="28" t="s">
        <v>412</v>
      </c>
      <c r="O195" s="28" t="s">
        <v>413</v>
      </c>
      <c r="P195" s="28" t="s">
        <v>414</v>
      </c>
      <c r="Q195" s="42">
        <v>120.69</v>
      </c>
      <c r="R195" s="30" t="s">
        <v>175</v>
      </c>
      <c r="S195" s="32" t="s">
        <v>415</v>
      </c>
      <c r="T195" s="32"/>
      <c r="U195" s="32"/>
      <c r="V195" s="25" t="s">
        <v>416</v>
      </c>
      <c r="W195" s="25" t="s">
        <v>417</v>
      </c>
    </row>
    <row r="196" spans="1:24" ht="15.95" customHeight="1" x14ac:dyDescent="0.2">
      <c r="A196" s="10"/>
      <c r="B196" s="29"/>
      <c r="C196" s="29"/>
      <c r="D196" s="29"/>
      <c r="E196" s="26"/>
      <c r="F196" s="31"/>
      <c r="G196" s="27" t="s">
        <v>418</v>
      </c>
      <c r="H196" s="27"/>
      <c r="I196" s="27"/>
      <c r="J196" s="26"/>
      <c r="K196" s="26"/>
      <c r="L196" s="11"/>
      <c r="M196" s="10"/>
      <c r="N196" s="29"/>
      <c r="O196" s="29"/>
      <c r="P196" s="29"/>
      <c r="Q196" s="26"/>
      <c r="R196" s="31"/>
      <c r="S196" s="27" t="s">
        <v>418</v>
      </c>
      <c r="T196" s="27"/>
      <c r="U196" s="27"/>
      <c r="V196" s="26"/>
      <c r="W196" s="26"/>
      <c r="X196" s="11"/>
    </row>
    <row r="197" spans="1:24" s="1" customFormat="1" ht="9.9499999999999993" customHeight="1" x14ac:dyDescent="0.2">
      <c r="A197" s="9"/>
      <c r="B197" s="28" t="s">
        <v>419</v>
      </c>
      <c r="C197" s="28" t="s">
        <v>420</v>
      </c>
      <c r="D197" s="28" t="s">
        <v>421</v>
      </c>
      <c r="E197" s="42">
        <v>203.83</v>
      </c>
      <c r="F197" s="30" t="s">
        <v>422</v>
      </c>
      <c r="G197" s="32" t="s">
        <v>423</v>
      </c>
      <c r="H197" s="32"/>
      <c r="I197" s="32"/>
      <c r="J197" s="25" t="s">
        <v>186</v>
      </c>
      <c r="K197" s="25" t="s">
        <v>424</v>
      </c>
      <c r="M197" s="9"/>
      <c r="N197" s="28" t="s">
        <v>419</v>
      </c>
      <c r="O197" s="28" t="s">
        <v>420</v>
      </c>
      <c r="P197" s="28" t="s">
        <v>421</v>
      </c>
      <c r="Q197" s="42">
        <v>203.83</v>
      </c>
      <c r="R197" s="30" t="s">
        <v>422</v>
      </c>
      <c r="S197" s="32" t="s">
        <v>423</v>
      </c>
      <c r="T197" s="32"/>
      <c r="U197" s="32"/>
      <c r="V197" s="25" t="s">
        <v>186</v>
      </c>
      <c r="W197" s="25" t="s">
        <v>424</v>
      </c>
    </row>
    <row r="198" spans="1:24" ht="15.95" customHeight="1" x14ac:dyDescent="0.2">
      <c r="A198" s="10"/>
      <c r="B198" s="29"/>
      <c r="C198" s="29"/>
      <c r="D198" s="29"/>
      <c r="E198" s="26"/>
      <c r="F198" s="31"/>
      <c r="G198" s="27" t="s">
        <v>425</v>
      </c>
      <c r="H198" s="27"/>
      <c r="I198" s="27"/>
      <c r="J198" s="26"/>
      <c r="K198" s="26"/>
      <c r="L198" s="11"/>
      <c r="M198" s="10"/>
      <c r="N198" s="29"/>
      <c r="O198" s="29"/>
      <c r="P198" s="29"/>
      <c r="Q198" s="26"/>
      <c r="R198" s="31"/>
      <c r="S198" s="27" t="s">
        <v>425</v>
      </c>
      <c r="T198" s="27"/>
      <c r="U198" s="27"/>
      <c r="V198" s="26"/>
      <c r="W198" s="26"/>
      <c r="X198" s="11"/>
    </row>
    <row r="199" spans="1:24" s="1" customFormat="1" ht="9.9499999999999993" customHeight="1" x14ac:dyDescent="0.2">
      <c r="A199" s="9"/>
      <c r="B199" s="28" t="s">
        <v>71</v>
      </c>
      <c r="C199" s="28" t="s">
        <v>72</v>
      </c>
      <c r="D199" s="28" t="s">
        <v>73</v>
      </c>
      <c r="E199" s="42">
        <v>170.11</v>
      </c>
      <c r="F199" s="30" t="s">
        <v>75</v>
      </c>
      <c r="G199" s="32" t="s">
        <v>76</v>
      </c>
      <c r="H199" s="32"/>
      <c r="I199" s="32"/>
      <c r="J199" s="25" t="s">
        <v>77</v>
      </c>
      <c r="K199" s="25" t="s">
        <v>78</v>
      </c>
      <c r="M199" s="9"/>
      <c r="N199" s="28" t="s">
        <v>71</v>
      </c>
      <c r="O199" s="28" t="s">
        <v>72</v>
      </c>
      <c r="P199" s="28" t="s">
        <v>73</v>
      </c>
      <c r="Q199" s="42">
        <v>170.11</v>
      </c>
      <c r="R199" s="30" t="s">
        <v>75</v>
      </c>
      <c r="S199" s="32" t="s">
        <v>76</v>
      </c>
      <c r="T199" s="32"/>
      <c r="U199" s="32"/>
      <c r="V199" s="25" t="s">
        <v>77</v>
      </c>
      <c r="W199" s="25" t="s">
        <v>78</v>
      </c>
    </row>
    <row r="200" spans="1:24" ht="11.1" customHeight="1" x14ac:dyDescent="0.2">
      <c r="A200" s="10"/>
      <c r="B200" s="29"/>
      <c r="C200" s="29"/>
      <c r="D200" s="29"/>
      <c r="E200" s="26"/>
      <c r="F200" s="31"/>
      <c r="G200" s="27" t="s">
        <v>79</v>
      </c>
      <c r="H200" s="27"/>
      <c r="I200" s="27"/>
      <c r="J200" s="26"/>
      <c r="K200" s="26"/>
      <c r="L200" s="11"/>
      <c r="M200" s="10"/>
      <c r="N200" s="29"/>
      <c r="O200" s="29"/>
      <c r="P200" s="29"/>
      <c r="Q200" s="26"/>
      <c r="R200" s="31"/>
      <c r="S200" s="27" t="s">
        <v>79</v>
      </c>
      <c r="T200" s="27"/>
      <c r="U200" s="27"/>
      <c r="V200" s="26"/>
      <c r="W200" s="26"/>
      <c r="X200" s="11"/>
    </row>
    <row r="201" spans="1:24" s="1" customFormat="1" ht="9.9499999999999993" customHeight="1" x14ac:dyDescent="0.2">
      <c r="A201" s="9"/>
      <c r="B201" s="28" t="s">
        <v>426</v>
      </c>
      <c r="C201" s="28" t="s">
        <v>108</v>
      </c>
      <c r="D201" s="28" t="s">
        <v>427</v>
      </c>
      <c r="E201" s="42">
        <v>80.48</v>
      </c>
      <c r="F201" s="30" t="s">
        <v>428</v>
      </c>
      <c r="G201" s="32" t="s">
        <v>429</v>
      </c>
      <c r="H201" s="32"/>
      <c r="I201" s="32"/>
      <c r="J201" s="25" t="s">
        <v>36</v>
      </c>
      <c r="K201" s="25" t="s">
        <v>430</v>
      </c>
      <c r="M201" s="9"/>
      <c r="N201" s="28" t="s">
        <v>426</v>
      </c>
      <c r="O201" s="28" t="s">
        <v>108</v>
      </c>
      <c r="P201" s="28" t="s">
        <v>427</v>
      </c>
      <c r="Q201" s="42">
        <v>80.48</v>
      </c>
      <c r="R201" s="30" t="s">
        <v>428</v>
      </c>
      <c r="S201" s="32" t="s">
        <v>429</v>
      </c>
      <c r="T201" s="32"/>
      <c r="U201" s="32"/>
      <c r="V201" s="25" t="s">
        <v>36</v>
      </c>
      <c r="W201" s="25" t="s">
        <v>430</v>
      </c>
    </row>
    <row r="202" spans="1:24" ht="11.1" customHeight="1" x14ac:dyDescent="0.2">
      <c r="A202" s="10"/>
      <c r="B202" s="29"/>
      <c r="C202" s="29"/>
      <c r="D202" s="29"/>
      <c r="E202" s="26"/>
      <c r="F202" s="31"/>
      <c r="G202" s="27" t="s">
        <v>431</v>
      </c>
      <c r="H202" s="27"/>
      <c r="I202" s="27"/>
      <c r="J202" s="26"/>
      <c r="K202" s="26"/>
      <c r="L202" s="11"/>
      <c r="M202" s="10"/>
      <c r="N202" s="29"/>
      <c r="O202" s="29"/>
      <c r="P202" s="29"/>
      <c r="Q202" s="26"/>
      <c r="R202" s="31"/>
      <c r="S202" s="27" t="s">
        <v>431</v>
      </c>
      <c r="T202" s="27"/>
      <c r="U202" s="27"/>
      <c r="V202" s="26"/>
      <c r="W202" s="26"/>
      <c r="X202" s="11"/>
    </row>
    <row r="203" spans="1:24" s="1" customFormat="1" ht="9.9499999999999993" customHeight="1" x14ac:dyDescent="0.2">
      <c r="A203" s="9"/>
      <c r="B203" s="15" t="s">
        <v>432</v>
      </c>
      <c r="C203" s="15" t="s">
        <v>433</v>
      </c>
      <c r="D203" s="15" t="s">
        <v>434</v>
      </c>
      <c r="E203" s="43">
        <v>82.62</v>
      </c>
      <c r="F203" s="14" t="s">
        <v>49</v>
      </c>
      <c r="G203" s="22" t="s">
        <v>92</v>
      </c>
      <c r="H203" s="22"/>
      <c r="I203" s="22"/>
      <c r="J203" s="15" t="s">
        <v>435</v>
      </c>
      <c r="K203" s="15" t="s">
        <v>436</v>
      </c>
      <c r="M203" s="9"/>
      <c r="N203" s="15" t="s">
        <v>432</v>
      </c>
      <c r="O203" s="15" t="s">
        <v>433</v>
      </c>
      <c r="P203" s="15" t="s">
        <v>434</v>
      </c>
      <c r="Q203" s="43">
        <v>82.62</v>
      </c>
      <c r="R203" s="14" t="s">
        <v>49</v>
      </c>
      <c r="S203" s="22" t="s">
        <v>92</v>
      </c>
      <c r="T203" s="22"/>
      <c r="U203" s="22"/>
      <c r="V203" s="15" t="s">
        <v>435</v>
      </c>
      <c r="W203" s="15" t="s">
        <v>436</v>
      </c>
    </row>
    <row r="204" spans="1:24" ht="11.1" customHeight="1" x14ac:dyDescent="0.2">
      <c r="A204" s="12"/>
      <c r="B204" s="13" t="s">
        <v>437</v>
      </c>
      <c r="C204" s="13" t="s">
        <v>438</v>
      </c>
      <c r="D204" s="13" t="s">
        <v>439</v>
      </c>
      <c r="E204" s="13">
        <f>SUM(E195:E203)</f>
        <v>657.73</v>
      </c>
      <c r="F204" s="14"/>
      <c r="G204" s="23" t="s">
        <v>42</v>
      </c>
      <c r="H204" s="23"/>
      <c r="I204" s="23"/>
      <c r="J204" s="20">
        <v>654</v>
      </c>
      <c r="K204" s="13" t="s">
        <v>440</v>
      </c>
      <c r="M204" s="12"/>
      <c r="N204" s="13" t="s">
        <v>437</v>
      </c>
      <c r="O204" s="13" t="s">
        <v>438</v>
      </c>
      <c r="P204" s="13" t="s">
        <v>439</v>
      </c>
      <c r="Q204" s="13">
        <f>SUM(Q195:Q203)</f>
        <v>657.73</v>
      </c>
      <c r="R204" s="14"/>
      <c r="S204" s="23" t="s">
        <v>42</v>
      </c>
      <c r="T204" s="23"/>
      <c r="U204" s="23"/>
      <c r="V204" s="20">
        <v>654</v>
      </c>
      <c r="W204" s="13" t="s">
        <v>440</v>
      </c>
    </row>
    <row r="205" spans="1:24" s="1" customFormat="1" ht="11.1" customHeight="1" x14ac:dyDescent="0.2">
      <c r="A205" s="6"/>
      <c r="B205" s="7"/>
      <c r="C205" s="7"/>
      <c r="D205" s="7"/>
      <c r="E205" s="7"/>
      <c r="F205" s="7"/>
      <c r="G205" s="33" t="s">
        <v>100</v>
      </c>
      <c r="H205" s="33"/>
      <c r="I205" s="33"/>
      <c r="J205" s="8"/>
      <c r="K205" s="8"/>
      <c r="M205" s="6"/>
      <c r="N205" s="7"/>
      <c r="O205" s="7"/>
      <c r="P205" s="7"/>
      <c r="Q205" s="7"/>
      <c r="R205" s="7"/>
      <c r="S205" s="33" t="s">
        <v>100</v>
      </c>
      <c r="T205" s="33"/>
      <c r="U205" s="33"/>
      <c r="V205" s="8"/>
      <c r="W205" s="8"/>
    </row>
    <row r="206" spans="1:24" s="1" customFormat="1" ht="9.9499999999999993" customHeight="1" x14ac:dyDescent="0.2">
      <c r="A206" s="9"/>
      <c r="B206" s="28" t="s">
        <v>441</v>
      </c>
      <c r="C206" s="28" t="s">
        <v>442</v>
      </c>
      <c r="D206" s="28" t="s">
        <v>443</v>
      </c>
      <c r="E206" s="42">
        <v>160.26</v>
      </c>
      <c r="F206" s="30" t="s">
        <v>444</v>
      </c>
      <c r="G206" s="32" t="s">
        <v>445</v>
      </c>
      <c r="H206" s="32"/>
      <c r="I206" s="32"/>
      <c r="J206" s="25" t="s">
        <v>446</v>
      </c>
      <c r="K206" s="25" t="s">
        <v>447</v>
      </c>
      <c r="M206" s="9"/>
      <c r="N206" s="28" t="s">
        <v>441</v>
      </c>
      <c r="O206" s="28" t="s">
        <v>442</v>
      </c>
      <c r="P206" s="28" t="s">
        <v>443</v>
      </c>
      <c r="Q206" s="42">
        <v>160.26</v>
      </c>
      <c r="R206" s="30" t="s">
        <v>444</v>
      </c>
      <c r="S206" s="32" t="s">
        <v>445</v>
      </c>
      <c r="T206" s="32"/>
      <c r="U206" s="32"/>
      <c r="V206" s="25" t="s">
        <v>446</v>
      </c>
      <c r="W206" s="25" t="s">
        <v>447</v>
      </c>
    </row>
    <row r="207" spans="1:24" ht="15.95" customHeight="1" x14ac:dyDescent="0.2">
      <c r="A207" s="10"/>
      <c r="B207" s="29"/>
      <c r="C207" s="29"/>
      <c r="D207" s="29"/>
      <c r="E207" s="26"/>
      <c r="F207" s="31"/>
      <c r="G207" s="27" t="s">
        <v>448</v>
      </c>
      <c r="H207" s="27"/>
      <c r="I207" s="27"/>
      <c r="J207" s="26"/>
      <c r="K207" s="26"/>
      <c r="L207" s="11"/>
      <c r="M207" s="10"/>
      <c r="N207" s="29"/>
      <c r="O207" s="29"/>
      <c r="P207" s="29"/>
      <c r="Q207" s="26"/>
      <c r="R207" s="31"/>
      <c r="S207" s="27" t="s">
        <v>448</v>
      </c>
      <c r="T207" s="27"/>
      <c r="U207" s="27"/>
      <c r="V207" s="26"/>
      <c r="W207" s="26"/>
      <c r="X207" s="11"/>
    </row>
    <row r="208" spans="1:24" s="1" customFormat="1" ht="9.9499999999999993" customHeight="1" x14ac:dyDescent="0.2">
      <c r="A208" s="9"/>
      <c r="B208" s="28" t="s">
        <v>449</v>
      </c>
      <c r="C208" s="28" t="s">
        <v>450</v>
      </c>
      <c r="D208" s="28" t="s">
        <v>451</v>
      </c>
      <c r="E208" s="42">
        <v>57.83</v>
      </c>
      <c r="F208" s="30" t="s">
        <v>452</v>
      </c>
      <c r="G208" s="32" t="s">
        <v>453</v>
      </c>
      <c r="H208" s="32"/>
      <c r="I208" s="32"/>
      <c r="J208" s="25" t="s">
        <v>36</v>
      </c>
      <c r="K208" s="25" t="s">
        <v>454</v>
      </c>
      <c r="M208" s="9"/>
      <c r="N208" s="28" t="s">
        <v>449</v>
      </c>
      <c r="O208" s="28" t="s">
        <v>450</v>
      </c>
      <c r="P208" s="28" t="s">
        <v>451</v>
      </c>
      <c r="Q208" s="42">
        <v>57.83</v>
      </c>
      <c r="R208" s="30" t="s">
        <v>452</v>
      </c>
      <c r="S208" s="32" t="s">
        <v>453</v>
      </c>
      <c r="T208" s="32"/>
      <c r="U208" s="32"/>
      <c r="V208" s="25" t="s">
        <v>36</v>
      </c>
      <c r="W208" s="25" t="s">
        <v>454</v>
      </c>
    </row>
    <row r="209" spans="1:24" ht="11.1" customHeight="1" x14ac:dyDescent="0.2">
      <c r="A209" s="10"/>
      <c r="B209" s="29"/>
      <c r="C209" s="29"/>
      <c r="D209" s="29"/>
      <c r="E209" s="26"/>
      <c r="F209" s="31"/>
      <c r="G209" s="27" t="s">
        <v>455</v>
      </c>
      <c r="H209" s="27"/>
      <c r="I209" s="27"/>
      <c r="J209" s="26"/>
      <c r="K209" s="26"/>
      <c r="L209" s="11"/>
      <c r="M209" s="10"/>
      <c r="N209" s="29"/>
      <c r="O209" s="29"/>
      <c r="P209" s="29"/>
      <c r="Q209" s="26"/>
      <c r="R209" s="31"/>
      <c r="S209" s="27" t="s">
        <v>455</v>
      </c>
      <c r="T209" s="27"/>
      <c r="U209" s="27"/>
      <c r="V209" s="26"/>
      <c r="W209" s="26"/>
      <c r="X209" s="11"/>
    </row>
    <row r="210" spans="1:24" s="1" customFormat="1" ht="9.9499999999999993" customHeight="1" x14ac:dyDescent="0.2">
      <c r="A210" s="9"/>
      <c r="B210" s="15" t="s">
        <v>456</v>
      </c>
      <c r="C210" s="15" t="s">
        <v>457</v>
      </c>
      <c r="D210" s="15" t="s">
        <v>458</v>
      </c>
      <c r="E210" s="43">
        <v>48.6</v>
      </c>
      <c r="F210" s="14" t="s">
        <v>49</v>
      </c>
      <c r="G210" s="22" t="s">
        <v>92</v>
      </c>
      <c r="H210" s="22"/>
      <c r="I210" s="22"/>
      <c r="J210" s="15" t="s">
        <v>459</v>
      </c>
      <c r="K210" s="15" t="s">
        <v>460</v>
      </c>
      <c r="M210" s="9"/>
      <c r="N210" s="15" t="s">
        <v>456</v>
      </c>
      <c r="O210" s="15" t="s">
        <v>457</v>
      </c>
      <c r="P210" s="15" t="s">
        <v>458</v>
      </c>
      <c r="Q210" s="43">
        <v>48.6</v>
      </c>
      <c r="R210" s="14" t="s">
        <v>49</v>
      </c>
      <c r="S210" s="22" t="s">
        <v>92</v>
      </c>
      <c r="T210" s="22"/>
      <c r="U210" s="22"/>
      <c r="V210" s="15" t="s">
        <v>459</v>
      </c>
      <c r="W210" s="15" t="s">
        <v>460</v>
      </c>
    </row>
    <row r="211" spans="1:24" ht="11.1" customHeight="1" x14ac:dyDescent="0.2">
      <c r="A211" s="12"/>
      <c r="B211" s="13" t="s">
        <v>461</v>
      </c>
      <c r="C211" s="13" t="s">
        <v>462</v>
      </c>
      <c r="D211" s="13" t="s">
        <v>463</v>
      </c>
      <c r="E211" s="13">
        <f>SUM(E206:E210)</f>
        <v>266.69</v>
      </c>
      <c r="F211" s="14"/>
      <c r="G211" s="23" t="s">
        <v>42</v>
      </c>
      <c r="H211" s="23"/>
      <c r="I211" s="23"/>
      <c r="J211" s="20">
        <v>370</v>
      </c>
      <c r="K211" s="13" t="s">
        <v>464</v>
      </c>
      <c r="M211" s="12"/>
      <c r="N211" s="13" t="s">
        <v>461</v>
      </c>
      <c r="O211" s="13" t="s">
        <v>462</v>
      </c>
      <c r="P211" s="13" t="s">
        <v>463</v>
      </c>
      <c r="Q211" s="13">
        <f>SUM(Q206:Q210)</f>
        <v>266.69</v>
      </c>
      <c r="R211" s="14"/>
      <c r="S211" s="23" t="s">
        <v>42</v>
      </c>
      <c r="T211" s="23"/>
      <c r="U211" s="23"/>
      <c r="V211" s="20">
        <v>370</v>
      </c>
      <c r="W211" s="13" t="s">
        <v>464</v>
      </c>
    </row>
    <row r="212" spans="1:24" s="16" customFormat="1" ht="11.1" customHeight="1" x14ac:dyDescent="0.2">
      <c r="A212" s="17"/>
      <c r="B212" s="13" t="s">
        <v>465</v>
      </c>
      <c r="C212" s="13" t="s">
        <v>466</v>
      </c>
      <c r="D212" s="13" t="s">
        <v>467</v>
      </c>
      <c r="E212" s="13">
        <v>1346</v>
      </c>
      <c r="F212" s="13"/>
      <c r="G212" s="23" t="s">
        <v>126</v>
      </c>
      <c r="H212" s="23"/>
      <c r="I212" s="23"/>
      <c r="J212" s="18"/>
      <c r="K212" s="13" t="s">
        <v>127</v>
      </c>
      <c r="M212" s="17"/>
      <c r="N212" s="13" t="s">
        <v>465</v>
      </c>
      <c r="O212" s="13" t="s">
        <v>466</v>
      </c>
      <c r="P212" s="13" t="s">
        <v>467</v>
      </c>
      <c r="Q212" s="13">
        <v>1346</v>
      </c>
      <c r="R212" s="13"/>
      <c r="S212" s="23" t="s">
        <v>126</v>
      </c>
      <c r="T212" s="23"/>
      <c r="U212" s="23"/>
      <c r="V212" s="18"/>
      <c r="W212" s="13" t="s">
        <v>127</v>
      </c>
    </row>
    <row r="213" spans="1:24" s="1" customFormat="1" ht="12.95" customHeight="1" x14ac:dyDescent="0.2"/>
    <row r="214" spans="1:24" s="19" customFormat="1" ht="9" customHeight="1" x14ac:dyDescent="0.2">
      <c r="F214" s="24" t="s">
        <v>128</v>
      </c>
      <c r="G214" s="24"/>
      <c r="J214" s="21" t="s">
        <v>129</v>
      </c>
      <c r="K214" s="21"/>
      <c r="R214" s="24" t="s">
        <v>128</v>
      </c>
      <c r="S214" s="24"/>
      <c r="V214" s="21" t="s">
        <v>129</v>
      </c>
      <c r="W214" s="21"/>
    </row>
    <row r="215" spans="1:24" s="19" customFormat="1" ht="9" customHeight="1" x14ac:dyDescent="0.2"/>
    <row r="216" spans="1:24" s="19" customFormat="1" ht="9" customHeight="1" x14ac:dyDescent="0.2">
      <c r="F216" s="19" t="s">
        <v>130</v>
      </c>
      <c r="J216" s="21" t="s">
        <v>131</v>
      </c>
      <c r="K216" s="21"/>
      <c r="R216" s="19" t="s">
        <v>130</v>
      </c>
      <c r="V216" s="21" t="s">
        <v>131</v>
      </c>
      <c r="W216" s="21"/>
    </row>
    <row r="217" spans="1:24" s="19" customFormat="1" ht="9" customHeight="1" x14ac:dyDescent="0.2"/>
    <row r="218" spans="1:24" s="19" customFormat="1" ht="9" customHeight="1" x14ac:dyDescent="0.2">
      <c r="F218" s="19" t="s">
        <v>132</v>
      </c>
      <c r="R218" s="19" t="s">
        <v>132</v>
      </c>
    </row>
    <row r="219" spans="1:24" s="1" customFormat="1" ht="11.1" customHeight="1" x14ac:dyDescent="0.2"/>
    <row r="220" spans="1:24" s="1" customFormat="1" ht="15.95" customHeight="1" x14ac:dyDescent="0.2"/>
  </sheetData>
  <mergeCells count="992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35:I35"/>
    <mergeCell ref="S35:U35"/>
    <mergeCell ref="G36:I36"/>
    <mergeCell ref="S36:U36"/>
    <mergeCell ref="G37:I37"/>
    <mergeCell ref="S37:U37"/>
    <mergeCell ref="F39:G39"/>
    <mergeCell ref="J39:K39"/>
    <mergeCell ref="R39:S39"/>
    <mergeCell ref="V39:W39"/>
    <mergeCell ref="J41:K41"/>
    <mergeCell ref="V41:W41"/>
    <mergeCell ref="B46:E47"/>
    <mergeCell ref="I46:K46"/>
    <mergeCell ref="N46:Q47"/>
    <mergeCell ref="U46:W46"/>
    <mergeCell ref="H47:K47"/>
    <mergeCell ref="T47:W47"/>
    <mergeCell ref="I48:K48"/>
    <mergeCell ref="U48:W48"/>
    <mergeCell ref="E50:K50"/>
    <mergeCell ref="Q50:W50"/>
    <mergeCell ref="E51:K51"/>
    <mergeCell ref="Q51:W51"/>
    <mergeCell ref="G52:I52"/>
    <mergeCell ref="S52:U52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9:I79"/>
    <mergeCell ref="S79:U79"/>
    <mergeCell ref="G80:I80"/>
    <mergeCell ref="S80:U80"/>
    <mergeCell ref="F82:G82"/>
    <mergeCell ref="J82:K82"/>
    <mergeCell ref="R82:S82"/>
    <mergeCell ref="V82:W82"/>
    <mergeCell ref="J84:K84"/>
    <mergeCell ref="V84:W84"/>
    <mergeCell ref="B89:E90"/>
    <mergeCell ref="I89:K89"/>
    <mergeCell ref="N89:Q90"/>
    <mergeCell ref="U89:W89"/>
    <mergeCell ref="H90:K90"/>
    <mergeCell ref="T90:W90"/>
    <mergeCell ref="I91:K91"/>
    <mergeCell ref="U91:W91"/>
    <mergeCell ref="E93:K93"/>
    <mergeCell ref="Q93:W93"/>
    <mergeCell ref="E94:K94"/>
    <mergeCell ref="Q94:W94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O101:O102"/>
    <mergeCell ref="P101:P102"/>
    <mergeCell ref="Q101:Q102"/>
    <mergeCell ref="R101:R102"/>
    <mergeCell ref="S101:U101"/>
    <mergeCell ref="V101:V102"/>
    <mergeCell ref="W101:W102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G114:I114"/>
    <mergeCell ref="S114:U114"/>
    <mergeCell ref="G115:I115"/>
    <mergeCell ref="S115:U115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G121:I121"/>
    <mergeCell ref="S121:U121"/>
    <mergeCell ref="G122:I122"/>
    <mergeCell ref="S122:U122"/>
    <mergeCell ref="F124:G124"/>
    <mergeCell ref="J124:K124"/>
    <mergeCell ref="R124:S124"/>
    <mergeCell ref="V124:W124"/>
    <mergeCell ref="J126:K126"/>
    <mergeCell ref="V126:W126"/>
    <mergeCell ref="B131:E132"/>
    <mergeCell ref="I131:K131"/>
    <mergeCell ref="N131:Q132"/>
    <mergeCell ref="U131:W131"/>
    <mergeCell ref="H132:K132"/>
    <mergeCell ref="T132:W132"/>
    <mergeCell ref="I133:K133"/>
    <mergeCell ref="U133:W133"/>
    <mergeCell ref="E135:K135"/>
    <mergeCell ref="Q135:W135"/>
    <mergeCell ref="E136:K136"/>
    <mergeCell ref="Q136:W136"/>
    <mergeCell ref="G137:I137"/>
    <mergeCell ref="S137:U137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44:I144"/>
    <mergeCell ref="S144:U144"/>
    <mergeCell ref="G145:I145"/>
    <mergeCell ref="S145:U145"/>
    <mergeCell ref="B146:B147"/>
    <mergeCell ref="C146:C147"/>
    <mergeCell ref="D146:D147"/>
    <mergeCell ref="E146:E147"/>
    <mergeCell ref="F146:F147"/>
    <mergeCell ref="G146:I146"/>
    <mergeCell ref="J146:J147"/>
    <mergeCell ref="K146:K147"/>
    <mergeCell ref="N146:N147"/>
    <mergeCell ref="O146:O147"/>
    <mergeCell ref="P146:P147"/>
    <mergeCell ref="Q146:Q147"/>
    <mergeCell ref="R146:R147"/>
    <mergeCell ref="S146:U146"/>
    <mergeCell ref="V146:V147"/>
    <mergeCell ref="W146:W147"/>
    <mergeCell ref="G147:I147"/>
    <mergeCell ref="S147:U147"/>
    <mergeCell ref="G148:I148"/>
    <mergeCell ref="S148:U148"/>
    <mergeCell ref="G149:I149"/>
    <mergeCell ref="S149:U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G158:I158"/>
    <mergeCell ref="S158:U158"/>
    <mergeCell ref="G159:I159"/>
    <mergeCell ref="S159:U159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V161:V162"/>
    <mergeCell ref="W161:W162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V163:V164"/>
    <mergeCell ref="W163:W164"/>
    <mergeCell ref="G164:I164"/>
    <mergeCell ref="S164:U164"/>
    <mergeCell ref="G165:I165"/>
    <mergeCell ref="S165:U165"/>
    <mergeCell ref="G166:I166"/>
    <mergeCell ref="S166:U166"/>
    <mergeCell ref="G167:I167"/>
    <mergeCell ref="S167:U167"/>
    <mergeCell ref="F169:G169"/>
    <mergeCell ref="J169:K169"/>
    <mergeCell ref="R169:S169"/>
    <mergeCell ref="V169:W169"/>
    <mergeCell ref="J171:K171"/>
    <mergeCell ref="V171:W171"/>
    <mergeCell ref="B176:E177"/>
    <mergeCell ref="I176:K176"/>
    <mergeCell ref="N176:Q177"/>
    <mergeCell ref="U176:W176"/>
    <mergeCell ref="H177:K177"/>
    <mergeCell ref="T177:W177"/>
    <mergeCell ref="I178:K178"/>
    <mergeCell ref="U178:W178"/>
    <mergeCell ref="E180:K180"/>
    <mergeCell ref="Q180:W180"/>
    <mergeCell ref="E181:K181"/>
    <mergeCell ref="Q181:W181"/>
    <mergeCell ref="G182:I182"/>
    <mergeCell ref="S182:U182"/>
    <mergeCell ref="G183:I183"/>
    <mergeCell ref="S183:U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B201:B202"/>
    <mergeCell ref="C201:C202"/>
    <mergeCell ref="D201:D202"/>
    <mergeCell ref="E201:E202"/>
    <mergeCell ref="F201:F202"/>
    <mergeCell ref="G201:I201"/>
    <mergeCell ref="J201:J202"/>
    <mergeCell ref="K201:K202"/>
    <mergeCell ref="N201:N202"/>
    <mergeCell ref="O201:O202"/>
    <mergeCell ref="P201:P202"/>
    <mergeCell ref="Q201:Q202"/>
    <mergeCell ref="R201:R202"/>
    <mergeCell ref="S201:U201"/>
    <mergeCell ref="V201:V202"/>
    <mergeCell ref="W201:W202"/>
    <mergeCell ref="G202:I202"/>
    <mergeCell ref="S202:U202"/>
    <mergeCell ref="G203:I203"/>
    <mergeCell ref="S203:U203"/>
    <mergeCell ref="G204:I204"/>
    <mergeCell ref="S204:U204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B208:B209"/>
    <mergeCell ref="C208:C209"/>
    <mergeCell ref="D208:D209"/>
    <mergeCell ref="E208:E209"/>
    <mergeCell ref="F208:F209"/>
    <mergeCell ref="G208:I208"/>
    <mergeCell ref="J208:J209"/>
    <mergeCell ref="K208:K209"/>
    <mergeCell ref="N208:N209"/>
    <mergeCell ref="O208:O209"/>
    <mergeCell ref="P208:P209"/>
    <mergeCell ref="Q208:Q209"/>
    <mergeCell ref="R208:R209"/>
    <mergeCell ref="S208:U208"/>
    <mergeCell ref="V208:V209"/>
    <mergeCell ref="W208:W209"/>
    <mergeCell ref="G209:I209"/>
    <mergeCell ref="S209:U209"/>
    <mergeCell ref="V214:W214"/>
    <mergeCell ref="J216:K216"/>
    <mergeCell ref="V216:W216"/>
    <mergeCell ref="G210:I210"/>
    <mergeCell ref="S210:U210"/>
    <mergeCell ref="G211:I211"/>
    <mergeCell ref="S211:U211"/>
    <mergeCell ref="G212:I212"/>
    <mergeCell ref="S212:U212"/>
    <mergeCell ref="F214:G214"/>
    <mergeCell ref="J214:K214"/>
    <mergeCell ref="R214:S214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5" max="16383" man="1"/>
    <brk id="88" max="16383" man="1"/>
    <brk id="130" max="16383" man="1"/>
    <brk id="175" max="16383" man="1"/>
    <brk id="2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Крот Александра</cp:lastModifiedBy>
  <dcterms:modified xsi:type="dcterms:W3CDTF">2025-05-23T08:29:15Z</dcterms:modified>
</cp:coreProperties>
</file>